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tabRatio="728" activeTab="1"/>
  </bookViews>
  <sheets>
    <sheet name="Instructions" sheetId="23" r:id="rId1"/>
    <sheet name="TOTALS" sheetId="1" r:id="rId2"/>
    <sheet name="Masters" sheetId="2" r:id="rId3"/>
    <sheet name="Advanced Group" sheetId="13" r:id="rId4"/>
    <sheet name="Summer 1" sheetId="14" r:id="rId5"/>
    <sheet name="Fall 1" sheetId="15" r:id="rId6"/>
    <sheet name="Spring 1" sheetId="16" r:id="rId7"/>
    <sheet name="Summer 2" sheetId="17" r:id="rId8"/>
    <sheet name="Fall 2" sheetId="18" r:id="rId9"/>
    <sheet name="Spring 2" sheetId="19" r:id="rId10"/>
    <sheet name="Summer 3" sheetId="20" r:id="rId11"/>
    <sheet name="Fall 3" sheetId="21" r:id="rId12"/>
    <sheet name="Spring 3" sheetId="22" r:id="rId13"/>
  </sheets>
  <calcPr calcId="145621" concurrentCalc="0"/>
</workbook>
</file>

<file path=xl/calcChain.xml><?xml version="1.0" encoding="utf-8"?>
<calcChain xmlns="http://schemas.openxmlformats.org/spreadsheetml/2006/main">
  <c r="B48" i="13" l="1"/>
  <c r="E48" i="1"/>
  <c r="B49" i="13"/>
  <c r="E49" i="1"/>
  <c r="B50" i="13"/>
  <c r="E50" i="1"/>
  <c r="B51" i="13"/>
  <c r="E51" i="1"/>
  <c r="B52" i="13"/>
  <c r="E52" i="1"/>
  <c r="B53" i="13"/>
  <c r="E53" i="1"/>
  <c r="E54" i="1"/>
  <c r="C45" i="13"/>
  <c r="D45" i="13"/>
  <c r="E45" i="13"/>
  <c r="F45" i="13"/>
  <c r="G45" i="13"/>
  <c r="H45" i="13"/>
  <c r="I45" i="13"/>
  <c r="J45" i="13"/>
  <c r="K45" i="13"/>
  <c r="L45" i="13"/>
  <c r="M45" i="13"/>
  <c r="N45" i="13"/>
  <c r="O45" i="13"/>
  <c r="P45" i="13"/>
  <c r="Q45" i="13"/>
  <c r="B45" i="13"/>
  <c r="E44" i="1"/>
  <c r="E45" i="1"/>
  <c r="B6" i="13"/>
  <c r="E6" i="1"/>
  <c r="B7" i="13"/>
  <c r="E7" i="1"/>
  <c r="B8" i="13"/>
  <c r="E8" i="1"/>
  <c r="B9" i="13"/>
  <c r="E9" i="1"/>
  <c r="B10" i="13"/>
  <c r="E10" i="1"/>
  <c r="B11" i="13"/>
  <c r="E11" i="1"/>
  <c r="B13" i="13"/>
  <c r="E13" i="1"/>
  <c r="B14" i="13"/>
  <c r="E14" i="1"/>
  <c r="B16" i="13"/>
  <c r="E16" i="1"/>
  <c r="B17" i="13"/>
  <c r="E17" i="1"/>
  <c r="B18" i="13"/>
  <c r="E18" i="1"/>
  <c r="B19" i="13"/>
  <c r="E19" i="1"/>
  <c r="B20" i="13"/>
  <c r="E20" i="1"/>
  <c r="B22" i="13"/>
  <c r="E22" i="1"/>
  <c r="B23" i="13"/>
  <c r="E23" i="1"/>
  <c r="B24" i="13"/>
  <c r="E24" i="1"/>
  <c r="B26" i="13"/>
  <c r="E26" i="1"/>
  <c r="B27" i="13"/>
  <c r="E27" i="1"/>
  <c r="B28" i="13"/>
  <c r="E28" i="1"/>
  <c r="B29" i="13"/>
  <c r="E29" i="1"/>
  <c r="B30" i="13"/>
  <c r="E30" i="1"/>
  <c r="B31" i="13"/>
  <c r="E31" i="1"/>
  <c r="B33" i="13"/>
  <c r="E33" i="1"/>
  <c r="B34" i="13"/>
  <c r="E34" i="1"/>
  <c r="B35" i="13"/>
  <c r="E35" i="1"/>
  <c r="B37" i="13"/>
  <c r="E37" i="1"/>
  <c r="B38" i="13"/>
  <c r="E38" i="1"/>
  <c r="B39" i="13"/>
  <c r="E39" i="1"/>
  <c r="B40" i="13"/>
  <c r="E40" i="1"/>
  <c r="B41" i="13"/>
  <c r="E41" i="1"/>
  <c r="E42" i="1"/>
  <c r="E56" i="1"/>
  <c r="B48" i="14"/>
  <c r="F48" i="1"/>
  <c r="B49" i="14"/>
  <c r="F49" i="1"/>
  <c r="B50" i="14"/>
  <c r="F50" i="1"/>
  <c r="B51" i="14"/>
  <c r="F51" i="1"/>
  <c r="B52" i="14"/>
  <c r="F52" i="1"/>
  <c r="B53" i="14"/>
  <c r="F53" i="1"/>
  <c r="F54" i="1"/>
  <c r="C45" i="14"/>
  <c r="D45" i="14"/>
  <c r="E45" i="14"/>
  <c r="F45" i="14"/>
  <c r="G45" i="14"/>
  <c r="H45" i="14"/>
  <c r="I45" i="14"/>
  <c r="J45" i="14"/>
  <c r="K45" i="14"/>
  <c r="L45" i="14"/>
  <c r="M45" i="14"/>
  <c r="N45" i="14"/>
  <c r="O45" i="14"/>
  <c r="P45" i="14"/>
  <c r="Q45" i="14"/>
  <c r="B45" i="14"/>
  <c r="F44" i="1"/>
  <c r="F45" i="1"/>
  <c r="B6" i="14"/>
  <c r="F6" i="1"/>
  <c r="B7" i="14"/>
  <c r="F7" i="1"/>
  <c r="B8" i="14"/>
  <c r="F8" i="1"/>
  <c r="B9" i="14"/>
  <c r="F9" i="1"/>
  <c r="B10" i="14"/>
  <c r="F10" i="1"/>
  <c r="B11" i="14"/>
  <c r="F11" i="1"/>
  <c r="B13" i="14"/>
  <c r="F13" i="1"/>
  <c r="B14" i="14"/>
  <c r="F14" i="1"/>
  <c r="B16" i="14"/>
  <c r="F16" i="1"/>
  <c r="B17" i="14"/>
  <c r="F17" i="1"/>
  <c r="B18" i="14"/>
  <c r="F18" i="1"/>
  <c r="B19" i="14"/>
  <c r="F19" i="1"/>
  <c r="B20" i="14"/>
  <c r="F20" i="1"/>
  <c r="B22" i="14"/>
  <c r="F22" i="1"/>
  <c r="B23" i="14"/>
  <c r="F23" i="1"/>
  <c r="B24" i="14"/>
  <c r="F24" i="1"/>
  <c r="B26" i="14"/>
  <c r="F26" i="1"/>
  <c r="B27" i="14"/>
  <c r="F27" i="1"/>
  <c r="B28" i="14"/>
  <c r="F28" i="1"/>
  <c r="B29" i="14"/>
  <c r="F29" i="1"/>
  <c r="B30" i="14"/>
  <c r="F30" i="1"/>
  <c r="B31" i="14"/>
  <c r="F31" i="1"/>
  <c r="B33" i="14"/>
  <c r="F33" i="1"/>
  <c r="B34" i="14"/>
  <c r="F34" i="1"/>
  <c r="B35" i="14"/>
  <c r="F35" i="1"/>
  <c r="B37" i="14"/>
  <c r="F37" i="1"/>
  <c r="B38" i="14"/>
  <c r="F38" i="1"/>
  <c r="B39" i="14"/>
  <c r="F39" i="1"/>
  <c r="B40" i="14"/>
  <c r="F40" i="1"/>
  <c r="B41" i="14"/>
  <c r="F41" i="1"/>
  <c r="F42" i="1"/>
  <c r="F56" i="1"/>
  <c r="B48" i="15"/>
  <c r="G48" i="1"/>
  <c r="B49" i="15"/>
  <c r="G49" i="1"/>
  <c r="B50" i="15"/>
  <c r="G50" i="1"/>
  <c r="B51" i="15"/>
  <c r="G51" i="1"/>
  <c r="B52" i="15"/>
  <c r="G52" i="1"/>
  <c r="B53" i="15"/>
  <c r="G53" i="1"/>
  <c r="G54" i="1"/>
  <c r="C45" i="15"/>
  <c r="D45" i="15"/>
  <c r="E45" i="15"/>
  <c r="F45" i="15"/>
  <c r="G45" i="15"/>
  <c r="H45" i="15"/>
  <c r="I45" i="15"/>
  <c r="J45" i="15"/>
  <c r="K45" i="15"/>
  <c r="L45" i="15"/>
  <c r="M45" i="15"/>
  <c r="N45" i="15"/>
  <c r="O45" i="15"/>
  <c r="P45" i="15"/>
  <c r="Q45" i="15"/>
  <c r="B45" i="15"/>
  <c r="G44" i="1"/>
  <c r="G45" i="1"/>
  <c r="B6" i="15"/>
  <c r="G6" i="1"/>
  <c r="B7" i="15"/>
  <c r="G7" i="1"/>
  <c r="B8" i="15"/>
  <c r="G8" i="1"/>
  <c r="B9" i="15"/>
  <c r="G9" i="1"/>
  <c r="B10" i="15"/>
  <c r="G10" i="1"/>
  <c r="B11" i="15"/>
  <c r="G11" i="1"/>
  <c r="B13" i="15"/>
  <c r="G13" i="1"/>
  <c r="B14" i="15"/>
  <c r="G14" i="1"/>
  <c r="B16" i="15"/>
  <c r="G16" i="1"/>
  <c r="B17" i="15"/>
  <c r="G17" i="1"/>
  <c r="B18" i="15"/>
  <c r="G18" i="1"/>
  <c r="B19" i="15"/>
  <c r="G19" i="1"/>
  <c r="B20" i="15"/>
  <c r="G20" i="1"/>
  <c r="B22" i="15"/>
  <c r="G22" i="1"/>
  <c r="B23" i="15"/>
  <c r="G23" i="1"/>
  <c r="B24" i="15"/>
  <c r="G24" i="1"/>
  <c r="B26" i="15"/>
  <c r="G26" i="1"/>
  <c r="B27" i="15"/>
  <c r="G27" i="1"/>
  <c r="B28" i="15"/>
  <c r="G28" i="1"/>
  <c r="B29" i="15"/>
  <c r="G29" i="1"/>
  <c r="B30" i="15"/>
  <c r="G30" i="1"/>
  <c r="B31" i="15"/>
  <c r="G31" i="1"/>
  <c r="B33" i="15"/>
  <c r="G33" i="1"/>
  <c r="B34" i="15"/>
  <c r="G34" i="1"/>
  <c r="B35" i="15"/>
  <c r="G35" i="1"/>
  <c r="B37" i="15"/>
  <c r="G37" i="1"/>
  <c r="B38" i="15"/>
  <c r="G38" i="1"/>
  <c r="B39" i="15"/>
  <c r="G39" i="1"/>
  <c r="B40" i="15"/>
  <c r="G40" i="1"/>
  <c r="B41" i="15"/>
  <c r="G41" i="1"/>
  <c r="G42" i="1"/>
  <c r="G56" i="1"/>
  <c r="B48" i="16"/>
  <c r="H48" i="1"/>
  <c r="B49" i="16"/>
  <c r="H49" i="1"/>
  <c r="B50" i="16"/>
  <c r="H50" i="1"/>
  <c r="B51" i="16"/>
  <c r="H51" i="1"/>
  <c r="B52" i="16"/>
  <c r="H52" i="1"/>
  <c r="B53" i="16"/>
  <c r="H53" i="1"/>
  <c r="H54" i="1"/>
  <c r="C45" i="16"/>
  <c r="D45" i="16"/>
  <c r="E45" i="16"/>
  <c r="F45" i="16"/>
  <c r="G45" i="16"/>
  <c r="H45" i="16"/>
  <c r="I45" i="16"/>
  <c r="J45" i="16"/>
  <c r="K45" i="16"/>
  <c r="L45" i="16"/>
  <c r="M45" i="16"/>
  <c r="N45" i="16"/>
  <c r="O45" i="16"/>
  <c r="P45" i="16"/>
  <c r="Q45" i="16"/>
  <c r="B45" i="16"/>
  <c r="H44" i="1"/>
  <c r="H45" i="1"/>
  <c r="B6" i="16"/>
  <c r="H6" i="1"/>
  <c r="B7" i="16"/>
  <c r="H7" i="1"/>
  <c r="B8" i="16"/>
  <c r="H8" i="1"/>
  <c r="B9" i="16"/>
  <c r="H9" i="1"/>
  <c r="B10" i="16"/>
  <c r="H10" i="1"/>
  <c r="B11" i="16"/>
  <c r="H11" i="1"/>
  <c r="B13" i="16"/>
  <c r="H13" i="1"/>
  <c r="B14" i="16"/>
  <c r="H14" i="1"/>
  <c r="B16" i="16"/>
  <c r="H16" i="1"/>
  <c r="B17" i="16"/>
  <c r="H17" i="1"/>
  <c r="B18" i="16"/>
  <c r="H18" i="1"/>
  <c r="B19" i="16"/>
  <c r="H19" i="1"/>
  <c r="B20" i="16"/>
  <c r="H20" i="1"/>
  <c r="B22" i="16"/>
  <c r="H22" i="1"/>
  <c r="B23" i="16"/>
  <c r="H23" i="1"/>
  <c r="B24" i="16"/>
  <c r="H24" i="1"/>
  <c r="B26" i="16"/>
  <c r="H26" i="1"/>
  <c r="B27" i="16"/>
  <c r="H27" i="1"/>
  <c r="B28" i="16"/>
  <c r="H28" i="1"/>
  <c r="B29" i="16"/>
  <c r="H29" i="1"/>
  <c r="B30" i="16"/>
  <c r="H30" i="1"/>
  <c r="B31" i="16"/>
  <c r="H31" i="1"/>
  <c r="B33" i="16"/>
  <c r="H33" i="1"/>
  <c r="B34" i="16"/>
  <c r="H34" i="1"/>
  <c r="B35" i="16"/>
  <c r="H35" i="1"/>
  <c r="B37" i="16"/>
  <c r="H37" i="1"/>
  <c r="B38" i="16"/>
  <c r="H38" i="1"/>
  <c r="B39" i="16"/>
  <c r="H39" i="1"/>
  <c r="B40" i="16"/>
  <c r="H40" i="1"/>
  <c r="B41" i="16"/>
  <c r="H41" i="1"/>
  <c r="H42" i="1"/>
  <c r="H56" i="1"/>
  <c r="B48" i="17"/>
  <c r="I48" i="1"/>
  <c r="B49" i="17"/>
  <c r="I49" i="1"/>
  <c r="B50" i="17"/>
  <c r="I50" i="1"/>
  <c r="B51" i="17"/>
  <c r="I51" i="1"/>
  <c r="B52" i="17"/>
  <c r="I52" i="1"/>
  <c r="B53" i="17"/>
  <c r="I53" i="1"/>
  <c r="I54" i="1"/>
  <c r="C45" i="17"/>
  <c r="D45" i="17"/>
  <c r="E45" i="17"/>
  <c r="F45" i="17"/>
  <c r="G45" i="17"/>
  <c r="H45" i="17"/>
  <c r="I45" i="17"/>
  <c r="J45" i="17"/>
  <c r="K45" i="17"/>
  <c r="L45" i="17"/>
  <c r="M45" i="17"/>
  <c r="N45" i="17"/>
  <c r="O45" i="17"/>
  <c r="P45" i="17"/>
  <c r="Q45" i="17"/>
  <c r="B45" i="17"/>
  <c r="I44" i="1"/>
  <c r="I45" i="1"/>
  <c r="B6" i="17"/>
  <c r="I6" i="1"/>
  <c r="B7" i="17"/>
  <c r="I7" i="1"/>
  <c r="B8" i="17"/>
  <c r="I8" i="1"/>
  <c r="B9" i="17"/>
  <c r="I9" i="1"/>
  <c r="B10" i="17"/>
  <c r="I10" i="1"/>
  <c r="B11" i="17"/>
  <c r="I11" i="1"/>
  <c r="B13" i="17"/>
  <c r="I13" i="1"/>
  <c r="B14" i="17"/>
  <c r="I14" i="1"/>
  <c r="B16" i="17"/>
  <c r="I16" i="1"/>
  <c r="B17" i="17"/>
  <c r="I17" i="1"/>
  <c r="B18" i="17"/>
  <c r="I18" i="1"/>
  <c r="B19" i="17"/>
  <c r="I19" i="1"/>
  <c r="B20" i="17"/>
  <c r="I20" i="1"/>
  <c r="B22" i="17"/>
  <c r="I22" i="1"/>
  <c r="B23" i="17"/>
  <c r="I23" i="1"/>
  <c r="B24" i="17"/>
  <c r="I24" i="1"/>
  <c r="B26" i="17"/>
  <c r="I26" i="1"/>
  <c r="B27" i="17"/>
  <c r="I27" i="1"/>
  <c r="B28" i="17"/>
  <c r="I28" i="1"/>
  <c r="B29" i="17"/>
  <c r="I29" i="1"/>
  <c r="B30" i="17"/>
  <c r="I30" i="1"/>
  <c r="B31" i="17"/>
  <c r="I31" i="1"/>
  <c r="B33" i="17"/>
  <c r="I33" i="1"/>
  <c r="B34" i="17"/>
  <c r="I34" i="1"/>
  <c r="B35" i="17"/>
  <c r="I35" i="1"/>
  <c r="B37" i="17"/>
  <c r="I37" i="1"/>
  <c r="B38" i="17"/>
  <c r="I38" i="1"/>
  <c r="B39" i="17"/>
  <c r="I39" i="1"/>
  <c r="B40" i="17"/>
  <c r="I40" i="1"/>
  <c r="B41" i="17"/>
  <c r="I41" i="1"/>
  <c r="I42" i="1"/>
  <c r="I56" i="1"/>
  <c r="B48" i="18"/>
  <c r="J48" i="1"/>
  <c r="B49" i="18"/>
  <c r="J49" i="1"/>
  <c r="B50" i="18"/>
  <c r="J50" i="1"/>
  <c r="B51" i="18"/>
  <c r="J51" i="1"/>
  <c r="B52" i="18"/>
  <c r="J52" i="1"/>
  <c r="B53" i="18"/>
  <c r="J53" i="1"/>
  <c r="J54" i="1"/>
  <c r="C45" i="18"/>
  <c r="D45" i="18"/>
  <c r="E45" i="18"/>
  <c r="F45" i="18"/>
  <c r="G45" i="18"/>
  <c r="H45" i="18"/>
  <c r="I45" i="18"/>
  <c r="J45" i="18"/>
  <c r="K45" i="18"/>
  <c r="L45" i="18"/>
  <c r="M45" i="18"/>
  <c r="N45" i="18"/>
  <c r="O45" i="18"/>
  <c r="P45" i="18"/>
  <c r="Q45" i="18"/>
  <c r="B45" i="18"/>
  <c r="J44" i="1"/>
  <c r="J45" i="1"/>
  <c r="B6" i="18"/>
  <c r="J6" i="1"/>
  <c r="B7" i="18"/>
  <c r="J7" i="1"/>
  <c r="B8" i="18"/>
  <c r="J8" i="1"/>
  <c r="B9" i="18"/>
  <c r="J9" i="1"/>
  <c r="B10" i="18"/>
  <c r="J10" i="1"/>
  <c r="B11" i="18"/>
  <c r="J11" i="1"/>
  <c r="B13" i="18"/>
  <c r="J13" i="1"/>
  <c r="B14" i="18"/>
  <c r="J14" i="1"/>
  <c r="B16" i="18"/>
  <c r="J16" i="1"/>
  <c r="B17" i="18"/>
  <c r="J17" i="1"/>
  <c r="B18" i="18"/>
  <c r="J18" i="1"/>
  <c r="B19" i="18"/>
  <c r="J19" i="1"/>
  <c r="B20" i="18"/>
  <c r="J20" i="1"/>
  <c r="B22" i="18"/>
  <c r="J22" i="1"/>
  <c r="B23" i="18"/>
  <c r="J23" i="1"/>
  <c r="B24" i="18"/>
  <c r="J24" i="1"/>
  <c r="B26" i="18"/>
  <c r="J26" i="1"/>
  <c r="B27" i="18"/>
  <c r="J27" i="1"/>
  <c r="B28" i="18"/>
  <c r="J28" i="1"/>
  <c r="B29" i="18"/>
  <c r="J29" i="1"/>
  <c r="B30" i="18"/>
  <c r="J30" i="1"/>
  <c r="B31" i="18"/>
  <c r="J31" i="1"/>
  <c r="B33" i="18"/>
  <c r="J33" i="1"/>
  <c r="B34" i="18"/>
  <c r="J34" i="1"/>
  <c r="B35" i="18"/>
  <c r="J35" i="1"/>
  <c r="B37" i="18"/>
  <c r="J37" i="1"/>
  <c r="B38" i="18"/>
  <c r="J38" i="1"/>
  <c r="B39" i="18"/>
  <c r="J39" i="1"/>
  <c r="B40" i="18"/>
  <c r="J40" i="1"/>
  <c r="B41" i="18"/>
  <c r="J41" i="1"/>
  <c r="J42" i="1"/>
  <c r="J56" i="1"/>
  <c r="B48" i="19"/>
  <c r="K48" i="1"/>
  <c r="B49" i="19"/>
  <c r="K49" i="1"/>
  <c r="B50" i="19"/>
  <c r="K50" i="1"/>
  <c r="B51" i="19"/>
  <c r="K51" i="1"/>
  <c r="B52" i="19"/>
  <c r="K52" i="1"/>
  <c r="B53" i="19"/>
  <c r="K53" i="1"/>
  <c r="K54" i="1"/>
  <c r="C45" i="19"/>
  <c r="D45" i="19"/>
  <c r="E45" i="19"/>
  <c r="F45" i="19"/>
  <c r="G45" i="19"/>
  <c r="H45" i="19"/>
  <c r="I45" i="19"/>
  <c r="J45" i="19"/>
  <c r="K45" i="19"/>
  <c r="L45" i="19"/>
  <c r="M45" i="19"/>
  <c r="N45" i="19"/>
  <c r="O45" i="19"/>
  <c r="P45" i="19"/>
  <c r="Q45" i="19"/>
  <c r="B45" i="19"/>
  <c r="K44" i="1"/>
  <c r="K45" i="1"/>
  <c r="B6" i="19"/>
  <c r="K6" i="1"/>
  <c r="B7" i="19"/>
  <c r="K7" i="1"/>
  <c r="B8" i="19"/>
  <c r="K8" i="1"/>
  <c r="B9" i="19"/>
  <c r="K9" i="1"/>
  <c r="B10" i="19"/>
  <c r="K10" i="1"/>
  <c r="B11" i="19"/>
  <c r="K11" i="1"/>
  <c r="B13" i="19"/>
  <c r="K13" i="1"/>
  <c r="B14" i="19"/>
  <c r="K14" i="1"/>
  <c r="B16" i="19"/>
  <c r="K16" i="1"/>
  <c r="B17" i="19"/>
  <c r="K17" i="1"/>
  <c r="B18" i="19"/>
  <c r="K18" i="1"/>
  <c r="B19" i="19"/>
  <c r="K19" i="1"/>
  <c r="B20" i="19"/>
  <c r="K20" i="1"/>
  <c r="B22" i="19"/>
  <c r="K22" i="1"/>
  <c r="B23" i="19"/>
  <c r="K23" i="1"/>
  <c r="B24" i="19"/>
  <c r="K24" i="1"/>
  <c r="B26" i="19"/>
  <c r="K26" i="1"/>
  <c r="B27" i="19"/>
  <c r="K27" i="1"/>
  <c r="B28" i="19"/>
  <c r="K28" i="1"/>
  <c r="B29" i="19"/>
  <c r="K29" i="1"/>
  <c r="B30" i="19"/>
  <c r="K30" i="1"/>
  <c r="B31" i="19"/>
  <c r="K31" i="1"/>
  <c r="B33" i="19"/>
  <c r="K33" i="1"/>
  <c r="B34" i="19"/>
  <c r="K34" i="1"/>
  <c r="B35" i="19"/>
  <c r="K35" i="1"/>
  <c r="B37" i="19"/>
  <c r="K37" i="1"/>
  <c r="B38" i="19"/>
  <c r="K38" i="1"/>
  <c r="B39" i="19"/>
  <c r="K39" i="1"/>
  <c r="B40" i="19"/>
  <c r="K40" i="1"/>
  <c r="B41" i="19"/>
  <c r="K41" i="1"/>
  <c r="K42" i="1"/>
  <c r="K56" i="1"/>
  <c r="B48" i="20"/>
  <c r="L48" i="1"/>
  <c r="B49" i="20"/>
  <c r="L49" i="1"/>
  <c r="B50" i="20"/>
  <c r="L50" i="1"/>
  <c r="B51" i="20"/>
  <c r="L51" i="1"/>
  <c r="B52" i="20"/>
  <c r="L52" i="1"/>
  <c r="B53" i="20"/>
  <c r="L53" i="1"/>
  <c r="L54" i="1"/>
  <c r="C45" i="20"/>
  <c r="D45" i="20"/>
  <c r="E45" i="20"/>
  <c r="F45" i="20"/>
  <c r="G45" i="20"/>
  <c r="H45" i="20"/>
  <c r="I45" i="20"/>
  <c r="J45" i="20"/>
  <c r="K45" i="20"/>
  <c r="L45" i="20"/>
  <c r="M45" i="20"/>
  <c r="N45" i="20"/>
  <c r="O45" i="20"/>
  <c r="P45" i="20"/>
  <c r="Q45" i="20"/>
  <c r="B45" i="20"/>
  <c r="L44" i="1"/>
  <c r="L45" i="1"/>
  <c r="B6" i="20"/>
  <c r="L6" i="1"/>
  <c r="B7" i="20"/>
  <c r="L7" i="1"/>
  <c r="B8" i="20"/>
  <c r="L8" i="1"/>
  <c r="B9" i="20"/>
  <c r="L9" i="1"/>
  <c r="B10" i="20"/>
  <c r="L10" i="1"/>
  <c r="B11" i="20"/>
  <c r="L11" i="1"/>
  <c r="B13" i="20"/>
  <c r="L13" i="1"/>
  <c r="B14" i="20"/>
  <c r="L14" i="1"/>
  <c r="B16" i="20"/>
  <c r="L16" i="1"/>
  <c r="B17" i="20"/>
  <c r="L17" i="1"/>
  <c r="B18" i="20"/>
  <c r="L18" i="1"/>
  <c r="B19" i="20"/>
  <c r="L19" i="1"/>
  <c r="B20" i="20"/>
  <c r="L20" i="1"/>
  <c r="B22" i="20"/>
  <c r="L22" i="1"/>
  <c r="B23" i="20"/>
  <c r="L23" i="1"/>
  <c r="B24" i="20"/>
  <c r="L24" i="1"/>
  <c r="B26" i="20"/>
  <c r="L26" i="1"/>
  <c r="B27" i="20"/>
  <c r="L27" i="1"/>
  <c r="B28" i="20"/>
  <c r="L28" i="1"/>
  <c r="B29" i="20"/>
  <c r="L29" i="1"/>
  <c r="B30" i="20"/>
  <c r="L30" i="1"/>
  <c r="B31" i="20"/>
  <c r="L31" i="1"/>
  <c r="B33" i="20"/>
  <c r="L33" i="1"/>
  <c r="B34" i="20"/>
  <c r="L34" i="1"/>
  <c r="B35" i="20"/>
  <c r="L35" i="1"/>
  <c r="B37" i="20"/>
  <c r="L37" i="1"/>
  <c r="B38" i="20"/>
  <c r="L38" i="1"/>
  <c r="B39" i="20"/>
  <c r="L39" i="1"/>
  <c r="B40" i="20"/>
  <c r="L40" i="1"/>
  <c r="B41" i="20"/>
  <c r="L41" i="1"/>
  <c r="L42" i="1"/>
  <c r="L56" i="1"/>
  <c r="B48" i="21"/>
  <c r="M48" i="1"/>
  <c r="B49" i="21"/>
  <c r="M49" i="1"/>
  <c r="B50" i="21"/>
  <c r="M50" i="1"/>
  <c r="B51" i="21"/>
  <c r="M51" i="1"/>
  <c r="B52" i="21"/>
  <c r="M52" i="1"/>
  <c r="B53" i="21"/>
  <c r="M53" i="1"/>
  <c r="M54" i="1"/>
  <c r="C45" i="21"/>
  <c r="D45" i="21"/>
  <c r="E45" i="21"/>
  <c r="F45" i="21"/>
  <c r="G45" i="21"/>
  <c r="H45" i="21"/>
  <c r="I45" i="21"/>
  <c r="J45" i="21"/>
  <c r="K45" i="21"/>
  <c r="L45" i="21"/>
  <c r="M45" i="21"/>
  <c r="N45" i="21"/>
  <c r="O45" i="21"/>
  <c r="P45" i="21"/>
  <c r="Q45" i="21"/>
  <c r="B45" i="21"/>
  <c r="M44" i="1"/>
  <c r="M45" i="1"/>
  <c r="B6" i="21"/>
  <c r="M6" i="1"/>
  <c r="B7" i="21"/>
  <c r="M7" i="1"/>
  <c r="B8" i="21"/>
  <c r="M8" i="1"/>
  <c r="B9" i="21"/>
  <c r="M9" i="1"/>
  <c r="B10" i="21"/>
  <c r="M10" i="1"/>
  <c r="B11" i="21"/>
  <c r="M11" i="1"/>
  <c r="B13" i="21"/>
  <c r="M13" i="1"/>
  <c r="B14" i="21"/>
  <c r="M14" i="1"/>
  <c r="B16" i="21"/>
  <c r="M16" i="1"/>
  <c r="B17" i="21"/>
  <c r="M17" i="1"/>
  <c r="B18" i="21"/>
  <c r="M18" i="1"/>
  <c r="B19" i="21"/>
  <c r="M19" i="1"/>
  <c r="B20" i="21"/>
  <c r="M20" i="1"/>
  <c r="B22" i="21"/>
  <c r="M22" i="1"/>
  <c r="B23" i="21"/>
  <c r="M23" i="1"/>
  <c r="B24" i="21"/>
  <c r="M24" i="1"/>
  <c r="B26" i="21"/>
  <c r="M26" i="1"/>
  <c r="B27" i="21"/>
  <c r="M27" i="1"/>
  <c r="B28" i="21"/>
  <c r="M28" i="1"/>
  <c r="B29" i="21"/>
  <c r="M29" i="1"/>
  <c r="B30" i="21"/>
  <c r="M30" i="1"/>
  <c r="B31" i="21"/>
  <c r="M31" i="1"/>
  <c r="B33" i="21"/>
  <c r="M33" i="1"/>
  <c r="B34" i="21"/>
  <c r="M34" i="1"/>
  <c r="B35" i="21"/>
  <c r="M35" i="1"/>
  <c r="B37" i="21"/>
  <c r="M37" i="1"/>
  <c r="B38" i="21"/>
  <c r="M38" i="1"/>
  <c r="B39" i="21"/>
  <c r="M39" i="1"/>
  <c r="B40" i="21"/>
  <c r="M40" i="1"/>
  <c r="B41" i="21"/>
  <c r="M41" i="1"/>
  <c r="M42" i="1"/>
  <c r="M56" i="1"/>
  <c r="B48" i="22"/>
  <c r="N48" i="1"/>
  <c r="B49" i="22"/>
  <c r="N49" i="1"/>
  <c r="B50" i="22"/>
  <c r="N50" i="1"/>
  <c r="B51" i="22"/>
  <c r="N51" i="1"/>
  <c r="B52" i="22"/>
  <c r="N52" i="1"/>
  <c r="B53" i="22"/>
  <c r="N53" i="1"/>
  <c r="N54" i="1"/>
  <c r="C45" i="22"/>
  <c r="D45" i="22"/>
  <c r="E45" i="22"/>
  <c r="F45" i="22"/>
  <c r="G45" i="22"/>
  <c r="H45" i="22"/>
  <c r="I45" i="22"/>
  <c r="J45" i="22"/>
  <c r="K45" i="22"/>
  <c r="L45" i="22"/>
  <c r="M45" i="22"/>
  <c r="N45" i="22"/>
  <c r="O45" i="22"/>
  <c r="P45" i="22"/>
  <c r="Q45" i="22"/>
  <c r="B45" i="22"/>
  <c r="N44" i="1"/>
  <c r="N45" i="1"/>
  <c r="B6" i="22"/>
  <c r="N6" i="1"/>
  <c r="B7" i="22"/>
  <c r="N7" i="1"/>
  <c r="B8" i="22"/>
  <c r="N8" i="1"/>
  <c r="B9" i="22"/>
  <c r="N9" i="1"/>
  <c r="B10" i="22"/>
  <c r="N10" i="1"/>
  <c r="B11" i="22"/>
  <c r="N11" i="1"/>
  <c r="B13" i="22"/>
  <c r="N13" i="1"/>
  <c r="B14" i="22"/>
  <c r="N14" i="1"/>
  <c r="B16" i="22"/>
  <c r="N16" i="1"/>
  <c r="B17" i="22"/>
  <c r="N17" i="1"/>
  <c r="B18" i="22"/>
  <c r="N18" i="1"/>
  <c r="B19" i="22"/>
  <c r="N19" i="1"/>
  <c r="B20" i="22"/>
  <c r="N20" i="1"/>
  <c r="B22" i="22"/>
  <c r="N22" i="1"/>
  <c r="B23" i="22"/>
  <c r="N23" i="1"/>
  <c r="B24" i="22"/>
  <c r="N24" i="1"/>
  <c r="B26" i="22"/>
  <c r="N26" i="1"/>
  <c r="B27" i="22"/>
  <c r="N27" i="1"/>
  <c r="B28" i="22"/>
  <c r="N28" i="1"/>
  <c r="B29" i="22"/>
  <c r="N29" i="1"/>
  <c r="B30" i="22"/>
  <c r="N30" i="1"/>
  <c r="B31" i="22"/>
  <c r="N31" i="1"/>
  <c r="B33" i="22"/>
  <c r="N33" i="1"/>
  <c r="B34" i="22"/>
  <c r="N34" i="1"/>
  <c r="B35" i="22"/>
  <c r="N35" i="1"/>
  <c r="B37" i="22"/>
  <c r="N37" i="1"/>
  <c r="B38" i="22"/>
  <c r="N38" i="1"/>
  <c r="B39" i="22"/>
  <c r="N39" i="1"/>
  <c r="B40" i="22"/>
  <c r="N40" i="1"/>
  <c r="B41" i="22"/>
  <c r="N41" i="1"/>
  <c r="N42" i="1"/>
  <c r="N56" i="1"/>
  <c r="C56" i="1"/>
  <c r="C54" i="1"/>
  <c r="C53" i="1"/>
  <c r="C52" i="1"/>
  <c r="C51" i="1"/>
  <c r="C50" i="1"/>
  <c r="C49" i="1"/>
  <c r="C48" i="1"/>
  <c r="C45" i="1"/>
  <c r="C42" i="1"/>
  <c r="C41" i="1"/>
  <c r="C40" i="1"/>
  <c r="C39" i="1"/>
  <c r="C38" i="1"/>
  <c r="C37" i="1"/>
  <c r="C35" i="1"/>
  <c r="C34" i="1"/>
  <c r="C33" i="1"/>
  <c r="C31" i="1"/>
  <c r="C30" i="1"/>
  <c r="C29" i="1"/>
  <c r="C28" i="1"/>
  <c r="C27" i="1"/>
  <c r="C26" i="1"/>
  <c r="C24" i="1"/>
  <c r="C23" i="1"/>
  <c r="C22" i="1"/>
  <c r="C20" i="1"/>
  <c r="C19" i="1"/>
  <c r="C18" i="1"/>
  <c r="C17" i="1"/>
  <c r="C16" i="1"/>
  <c r="C14" i="1"/>
  <c r="C13" i="1"/>
  <c r="C11" i="1"/>
  <c r="C10" i="1"/>
  <c r="C9" i="1"/>
  <c r="C8" i="1"/>
  <c r="C7" i="1"/>
  <c r="C6" i="1"/>
  <c r="B18" i="2"/>
  <c r="D18" i="1"/>
  <c r="A3" i="22"/>
  <c r="A2" i="22"/>
  <c r="B1" i="22"/>
  <c r="Q54" i="22"/>
  <c r="Q42" i="22"/>
  <c r="Q56" i="22"/>
  <c r="P54" i="22"/>
  <c r="P42" i="22"/>
  <c r="P56" i="22"/>
  <c r="O54" i="22"/>
  <c r="O42" i="22"/>
  <c r="O56" i="22"/>
  <c r="N54" i="22"/>
  <c r="N42" i="22"/>
  <c r="N56" i="22"/>
  <c r="M54" i="22"/>
  <c r="M42" i="22"/>
  <c r="M56" i="22"/>
  <c r="L54" i="22"/>
  <c r="L42" i="22"/>
  <c r="L56" i="22"/>
  <c r="K54" i="22"/>
  <c r="K42" i="22"/>
  <c r="K56" i="22"/>
  <c r="J54" i="22"/>
  <c r="J42" i="22"/>
  <c r="J56" i="22"/>
  <c r="I54" i="22"/>
  <c r="I42" i="22"/>
  <c r="I56" i="22"/>
  <c r="H54" i="22"/>
  <c r="H42" i="22"/>
  <c r="H56" i="22"/>
  <c r="G54" i="22"/>
  <c r="G42" i="22"/>
  <c r="G56" i="22"/>
  <c r="F54" i="22"/>
  <c r="F42" i="22"/>
  <c r="F56" i="22"/>
  <c r="E54" i="22"/>
  <c r="E42" i="22"/>
  <c r="E56" i="22"/>
  <c r="D54" i="22"/>
  <c r="D42" i="22"/>
  <c r="D56" i="22"/>
  <c r="C54" i="22"/>
  <c r="C42" i="22"/>
  <c r="C56" i="22"/>
  <c r="B54" i="22"/>
  <c r="B42" i="22"/>
  <c r="B56" i="22"/>
  <c r="D4" i="22"/>
  <c r="E4" i="22"/>
  <c r="F4" i="22"/>
  <c r="G4" i="22"/>
  <c r="H4" i="22"/>
  <c r="I4" i="22"/>
  <c r="J4" i="22"/>
  <c r="K4" i="22"/>
  <c r="L4" i="22"/>
  <c r="M4" i="22"/>
  <c r="N4" i="22"/>
  <c r="O4" i="22"/>
  <c r="P4" i="22"/>
  <c r="Q4" i="22"/>
  <c r="A3" i="21"/>
  <c r="A2" i="21"/>
  <c r="B1" i="21"/>
  <c r="Q54" i="21"/>
  <c r="Q42" i="21"/>
  <c r="Q56" i="21"/>
  <c r="P54" i="21"/>
  <c r="P42" i="21"/>
  <c r="P56" i="21"/>
  <c r="O54" i="21"/>
  <c r="O42" i="21"/>
  <c r="O56" i="21"/>
  <c r="N54" i="21"/>
  <c r="N42" i="21"/>
  <c r="N56" i="21"/>
  <c r="M54" i="21"/>
  <c r="M42" i="21"/>
  <c r="M56" i="21"/>
  <c r="L54" i="21"/>
  <c r="L42" i="21"/>
  <c r="L56" i="21"/>
  <c r="K54" i="21"/>
  <c r="K42" i="21"/>
  <c r="K56" i="21"/>
  <c r="J54" i="21"/>
  <c r="J42" i="21"/>
  <c r="J56" i="21"/>
  <c r="I54" i="21"/>
  <c r="I42" i="21"/>
  <c r="I56" i="21"/>
  <c r="H54" i="21"/>
  <c r="H42" i="21"/>
  <c r="H56" i="21"/>
  <c r="G54" i="21"/>
  <c r="G42" i="21"/>
  <c r="G56" i="21"/>
  <c r="F54" i="21"/>
  <c r="F42" i="21"/>
  <c r="F56" i="21"/>
  <c r="E54" i="21"/>
  <c r="E42" i="21"/>
  <c r="E56" i="21"/>
  <c r="D54" i="21"/>
  <c r="D42" i="21"/>
  <c r="D56" i="21"/>
  <c r="C54" i="21"/>
  <c r="C42" i="21"/>
  <c r="C56" i="21"/>
  <c r="B54" i="21"/>
  <c r="B42" i="21"/>
  <c r="B56" i="21"/>
  <c r="D4" i="21"/>
  <c r="E4" i="21"/>
  <c r="F4" i="21"/>
  <c r="G4" i="21"/>
  <c r="H4" i="21"/>
  <c r="I4" i="21"/>
  <c r="J4" i="21"/>
  <c r="K4" i="21"/>
  <c r="L4" i="21"/>
  <c r="M4" i="21"/>
  <c r="N4" i="21"/>
  <c r="O4" i="21"/>
  <c r="P4" i="21"/>
  <c r="Q4" i="21"/>
  <c r="A3" i="20"/>
  <c r="A2" i="20"/>
  <c r="B1" i="20"/>
  <c r="Q54" i="20"/>
  <c r="Q42" i="20"/>
  <c r="Q56" i="20"/>
  <c r="P54" i="20"/>
  <c r="P42" i="20"/>
  <c r="P56" i="20"/>
  <c r="O54" i="20"/>
  <c r="O42" i="20"/>
  <c r="O56" i="20"/>
  <c r="N54" i="20"/>
  <c r="N42" i="20"/>
  <c r="N56" i="20"/>
  <c r="M54" i="20"/>
  <c r="M42" i="20"/>
  <c r="M56" i="20"/>
  <c r="L54" i="20"/>
  <c r="L42" i="20"/>
  <c r="L56" i="20"/>
  <c r="K54" i="20"/>
  <c r="K42" i="20"/>
  <c r="K56" i="20"/>
  <c r="J54" i="20"/>
  <c r="J42" i="20"/>
  <c r="J56" i="20"/>
  <c r="I54" i="20"/>
  <c r="I42" i="20"/>
  <c r="I56" i="20"/>
  <c r="H54" i="20"/>
  <c r="H42" i="20"/>
  <c r="H56" i="20"/>
  <c r="G54" i="20"/>
  <c r="G42" i="20"/>
  <c r="G56" i="20"/>
  <c r="F54" i="20"/>
  <c r="F42" i="20"/>
  <c r="F56" i="20"/>
  <c r="E54" i="20"/>
  <c r="E42" i="20"/>
  <c r="E56" i="20"/>
  <c r="D54" i="20"/>
  <c r="D42" i="20"/>
  <c r="D56" i="20"/>
  <c r="C54" i="20"/>
  <c r="C42" i="20"/>
  <c r="C56" i="20"/>
  <c r="B54" i="20"/>
  <c r="B42" i="20"/>
  <c r="B56" i="20"/>
  <c r="D4" i="20"/>
  <c r="E4" i="20"/>
  <c r="F4" i="20"/>
  <c r="G4" i="20"/>
  <c r="H4" i="20"/>
  <c r="I4" i="20"/>
  <c r="J4" i="20"/>
  <c r="K4" i="20"/>
  <c r="L4" i="20"/>
  <c r="M4" i="20"/>
  <c r="N4" i="20"/>
  <c r="O4" i="20"/>
  <c r="P4" i="20"/>
  <c r="Q4" i="20"/>
  <c r="A3" i="19"/>
  <c r="A2" i="19"/>
  <c r="B1" i="19"/>
  <c r="Q54" i="19"/>
  <c r="Q42" i="19"/>
  <c r="Q56" i="19"/>
  <c r="P54" i="19"/>
  <c r="P42" i="19"/>
  <c r="P56" i="19"/>
  <c r="O54" i="19"/>
  <c r="O42" i="19"/>
  <c r="O56" i="19"/>
  <c r="N54" i="19"/>
  <c r="N42" i="19"/>
  <c r="N56" i="19"/>
  <c r="M54" i="19"/>
  <c r="M42" i="19"/>
  <c r="M56" i="19"/>
  <c r="L54" i="19"/>
  <c r="L42" i="19"/>
  <c r="L56" i="19"/>
  <c r="K54" i="19"/>
  <c r="K42" i="19"/>
  <c r="K56" i="19"/>
  <c r="J54" i="19"/>
  <c r="J42" i="19"/>
  <c r="J56" i="19"/>
  <c r="I54" i="19"/>
  <c r="I42" i="19"/>
  <c r="I56" i="19"/>
  <c r="H54" i="19"/>
  <c r="H42" i="19"/>
  <c r="H56" i="19"/>
  <c r="G54" i="19"/>
  <c r="G42" i="19"/>
  <c r="G56" i="19"/>
  <c r="F54" i="19"/>
  <c r="F42" i="19"/>
  <c r="F56" i="19"/>
  <c r="E54" i="19"/>
  <c r="E42" i="19"/>
  <c r="E56" i="19"/>
  <c r="D54" i="19"/>
  <c r="D42" i="19"/>
  <c r="D56" i="19"/>
  <c r="C54" i="19"/>
  <c r="C42" i="19"/>
  <c r="C56" i="19"/>
  <c r="B54" i="19"/>
  <c r="B42" i="19"/>
  <c r="B56" i="19"/>
  <c r="D4" i="19"/>
  <c r="E4" i="19"/>
  <c r="F4" i="19"/>
  <c r="G4" i="19"/>
  <c r="H4" i="19"/>
  <c r="I4" i="19"/>
  <c r="J4" i="19"/>
  <c r="K4" i="19"/>
  <c r="L4" i="19"/>
  <c r="M4" i="19"/>
  <c r="N4" i="19"/>
  <c r="O4" i="19"/>
  <c r="P4" i="19"/>
  <c r="Q4" i="19"/>
  <c r="A3" i="18"/>
  <c r="A2" i="18"/>
  <c r="B1" i="18"/>
  <c r="Q54" i="18"/>
  <c r="Q42" i="18"/>
  <c r="Q56" i="18"/>
  <c r="P54" i="18"/>
  <c r="P42" i="18"/>
  <c r="P56" i="18"/>
  <c r="O54" i="18"/>
  <c r="O42" i="18"/>
  <c r="O56" i="18"/>
  <c r="N54" i="18"/>
  <c r="N42" i="18"/>
  <c r="N56" i="18"/>
  <c r="M54" i="18"/>
  <c r="M42" i="18"/>
  <c r="M56" i="18"/>
  <c r="L54" i="18"/>
  <c r="L42" i="18"/>
  <c r="L56" i="18"/>
  <c r="K54" i="18"/>
  <c r="K42" i="18"/>
  <c r="K56" i="18"/>
  <c r="J54" i="18"/>
  <c r="J42" i="18"/>
  <c r="J56" i="18"/>
  <c r="I54" i="18"/>
  <c r="I42" i="18"/>
  <c r="I56" i="18"/>
  <c r="H54" i="18"/>
  <c r="H42" i="18"/>
  <c r="H56" i="18"/>
  <c r="G54" i="18"/>
  <c r="G42" i="18"/>
  <c r="G56" i="18"/>
  <c r="F54" i="18"/>
  <c r="F42" i="18"/>
  <c r="F56" i="18"/>
  <c r="E54" i="18"/>
  <c r="E42" i="18"/>
  <c r="E56" i="18"/>
  <c r="D54" i="18"/>
  <c r="D42" i="18"/>
  <c r="D56" i="18"/>
  <c r="C54" i="18"/>
  <c r="C42" i="18"/>
  <c r="C56" i="18"/>
  <c r="B54" i="18"/>
  <c r="B42" i="18"/>
  <c r="B56" i="18"/>
  <c r="D4" i="18"/>
  <c r="E4" i="18"/>
  <c r="F4" i="18"/>
  <c r="G4" i="18"/>
  <c r="H4" i="18"/>
  <c r="I4" i="18"/>
  <c r="J4" i="18"/>
  <c r="K4" i="18"/>
  <c r="L4" i="18"/>
  <c r="M4" i="18"/>
  <c r="N4" i="18"/>
  <c r="O4" i="18"/>
  <c r="P4" i="18"/>
  <c r="Q4" i="18"/>
  <c r="A3" i="17"/>
  <c r="A2" i="17"/>
  <c r="B1" i="17"/>
  <c r="Q54" i="17"/>
  <c r="Q42" i="17"/>
  <c r="Q56" i="17"/>
  <c r="P54" i="17"/>
  <c r="P42" i="17"/>
  <c r="P56" i="17"/>
  <c r="O54" i="17"/>
  <c r="O42" i="17"/>
  <c r="O56" i="17"/>
  <c r="N54" i="17"/>
  <c r="N42" i="17"/>
  <c r="N56" i="17"/>
  <c r="M54" i="17"/>
  <c r="M42" i="17"/>
  <c r="M56" i="17"/>
  <c r="L54" i="17"/>
  <c r="L42" i="17"/>
  <c r="L56" i="17"/>
  <c r="K54" i="17"/>
  <c r="K42" i="17"/>
  <c r="K56" i="17"/>
  <c r="J54" i="17"/>
  <c r="J42" i="17"/>
  <c r="J56" i="17"/>
  <c r="I54" i="17"/>
  <c r="I42" i="17"/>
  <c r="I56" i="17"/>
  <c r="H54" i="17"/>
  <c r="H42" i="17"/>
  <c r="H56" i="17"/>
  <c r="G54" i="17"/>
  <c r="G42" i="17"/>
  <c r="G56" i="17"/>
  <c r="F54" i="17"/>
  <c r="F42" i="17"/>
  <c r="F56" i="17"/>
  <c r="E54" i="17"/>
  <c r="E42" i="17"/>
  <c r="E56" i="17"/>
  <c r="D54" i="17"/>
  <c r="D42" i="17"/>
  <c r="D56" i="17"/>
  <c r="C54" i="17"/>
  <c r="C42" i="17"/>
  <c r="C56" i="17"/>
  <c r="B54" i="17"/>
  <c r="B42" i="17"/>
  <c r="B56" i="17"/>
  <c r="D4" i="17"/>
  <c r="E4" i="17"/>
  <c r="F4" i="17"/>
  <c r="G4" i="17"/>
  <c r="H4" i="17"/>
  <c r="I4" i="17"/>
  <c r="J4" i="17"/>
  <c r="K4" i="17"/>
  <c r="L4" i="17"/>
  <c r="M4" i="17"/>
  <c r="N4" i="17"/>
  <c r="O4" i="17"/>
  <c r="P4" i="17"/>
  <c r="Q4" i="17"/>
  <c r="A3" i="16"/>
  <c r="A2" i="16"/>
  <c r="B1" i="16"/>
  <c r="Q54" i="16"/>
  <c r="Q42" i="16"/>
  <c r="Q56" i="16"/>
  <c r="P54" i="16"/>
  <c r="P42" i="16"/>
  <c r="P56" i="16"/>
  <c r="O54" i="16"/>
  <c r="O42" i="16"/>
  <c r="O56" i="16"/>
  <c r="N54" i="16"/>
  <c r="N42" i="16"/>
  <c r="N56" i="16"/>
  <c r="M54" i="16"/>
  <c r="M42" i="16"/>
  <c r="M56" i="16"/>
  <c r="L54" i="16"/>
  <c r="L42" i="16"/>
  <c r="L56" i="16"/>
  <c r="K54" i="16"/>
  <c r="K42" i="16"/>
  <c r="K56" i="16"/>
  <c r="J54" i="16"/>
  <c r="J42" i="16"/>
  <c r="J56" i="16"/>
  <c r="I54" i="16"/>
  <c r="I42" i="16"/>
  <c r="I56" i="16"/>
  <c r="H54" i="16"/>
  <c r="H42" i="16"/>
  <c r="H56" i="16"/>
  <c r="G54" i="16"/>
  <c r="G42" i="16"/>
  <c r="G56" i="16"/>
  <c r="F54" i="16"/>
  <c r="F42" i="16"/>
  <c r="F56" i="16"/>
  <c r="E54" i="16"/>
  <c r="E42" i="16"/>
  <c r="E56" i="16"/>
  <c r="D54" i="16"/>
  <c r="D42" i="16"/>
  <c r="D56" i="16"/>
  <c r="C54" i="16"/>
  <c r="C42" i="16"/>
  <c r="C56" i="16"/>
  <c r="B54" i="16"/>
  <c r="B42" i="16"/>
  <c r="B56" i="16"/>
  <c r="D4" i="16"/>
  <c r="E4" i="16"/>
  <c r="F4" i="16"/>
  <c r="G4" i="16"/>
  <c r="H4" i="16"/>
  <c r="I4" i="16"/>
  <c r="J4" i="16"/>
  <c r="K4" i="16"/>
  <c r="L4" i="16"/>
  <c r="M4" i="16"/>
  <c r="N4" i="16"/>
  <c r="O4" i="16"/>
  <c r="P4" i="16"/>
  <c r="Q4" i="16"/>
  <c r="A3" i="15"/>
  <c r="A2" i="15"/>
  <c r="B1" i="15"/>
  <c r="Q54" i="15"/>
  <c r="Q42" i="15"/>
  <c r="Q56" i="15"/>
  <c r="P54" i="15"/>
  <c r="P42" i="15"/>
  <c r="P56" i="15"/>
  <c r="O54" i="15"/>
  <c r="O42" i="15"/>
  <c r="O56" i="15"/>
  <c r="N54" i="15"/>
  <c r="N42" i="15"/>
  <c r="N56" i="15"/>
  <c r="M54" i="15"/>
  <c r="M42" i="15"/>
  <c r="M56" i="15"/>
  <c r="L54" i="15"/>
  <c r="L42" i="15"/>
  <c r="L56" i="15"/>
  <c r="K54" i="15"/>
  <c r="K42" i="15"/>
  <c r="K56" i="15"/>
  <c r="J54" i="15"/>
  <c r="J42" i="15"/>
  <c r="J56" i="15"/>
  <c r="I54" i="15"/>
  <c r="I42" i="15"/>
  <c r="I56" i="15"/>
  <c r="H54" i="15"/>
  <c r="H42" i="15"/>
  <c r="H56" i="15"/>
  <c r="G54" i="15"/>
  <c r="G42" i="15"/>
  <c r="G56" i="15"/>
  <c r="F54" i="15"/>
  <c r="F42" i="15"/>
  <c r="F56" i="15"/>
  <c r="E54" i="15"/>
  <c r="E42" i="15"/>
  <c r="E56" i="15"/>
  <c r="D54" i="15"/>
  <c r="D42" i="15"/>
  <c r="D56" i="15"/>
  <c r="C54" i="15"/>
  <c r="C42" i="15"/>
  <c r="C56" i="15"/>
  <c r="B54" i="15"/>
  <c r="B42" i="15"/>
  <c r="B56" i="15"/>
  <c r="D4" i="15"/>
  <c r="E4" i="15"/>
  <c r="F4" i="15"/>
  <c r="G4" i="15"/>
  <c r="H4" i="15"/>
  <c r="I4" i="15"/>
  <c r="J4" i="15"/>
  <c r="K4" i="15"/>
  <c r="L4" i="15"/>
  <c r="M4" i="15"/>
  <c r="N4" i="15"/>
  <c r="O4" i="15"/>
  <c r="P4" i="15"/>
  <c r="Q4" i="15"/>
  <c r="A3" i="14"/>
  <c r="A2" i="14"/>
  <c r="B1" i="14"/>
  <c r="Q54" i="14"/>
  <c r="Q42" i="14"/>
  <c r="Q56" i="14"/>
  <c r="P54" i="14"/>
  <c r="P42" i="14"/>
  <c r="P56" i="14"/>
  <c r="O54" i="14"/>
  <c r="O42" i="14"/>
  <c r="O56" i="14"/>
  <c r="N54" i="14"/>
  <c r="N42" i="14"/>
  <c r="N56" i="14"/>
  <c r="M54" i="14"/>
  <c r="M42" i="14"/>
  <c r="M56" i="14"/>
  <c r="L54" i="14"/>
  <c r="L42" i="14"/>
  <c r="L56" i="14"/>
  <c r="K54" i="14"/>
  <c r="K42" i="14"/>
  <c r="K56" i="14"/>
  <c r="J54" i="14"/>
  <c r="J42" i="14"/>
  <c r="J56" i="14"/>
  <c r="I54" i="14"/>
  <c r="I42" i="14"/>
  <c r="I56" i="14"/>
  <c r="H54" i="14"/>
  <c r="H42" i="14"/>
  <c r="H56" i="14"/>
  <c r="G54" i="14"/>
  <c r="G42" i="14"/>
  <c r="G56" i="14"/>
  <c r="F54" i="14"/>
  <c r="F42" i="14"/>
  <c r="F56" i="14"/>
  <c r="E54" i="14"/>
  <c r="E42" i="14"/>
  <c r="E56" i="14"/>
  <c r="D54" i="14"/>
  <c r="D42" i="14"/>
  <c r="D56" i="14"/>
  <c r="C54" i="14"/>
  <c r="C42" i="14"/>
  <c r="C56" i="14"/>
  <c r="B54" i="14"/>
  <c r="B42" i="14"/>
  <c r="B56" i="14"/>
  <c r="D4" i="14"/>
  <c r="E4" i="14"/>
  <c r="F4" i="14"/>
  <c r="G4" i="14"/>
  <c r="H4" i="14"/>
  <c r="I4" i="14"/>
  <c r="J4" i="14"/>
  <c r="K4" i="14"/>
  <c r="L4" i="14"/>
  <c r="M4" i="14"/>
  <c r="N4" i="14"/>
  <c r="O4" i="14"/>
  <c r="P4" i="14"/>
  <c r="Q4" i="14"/>
  <c r="A3" i="13"/>
  <c r="A2" i="13"/>
  <c r="B1" i="13"/>
  <c r="Q54" i="13"/>
  <c r="Q42" i="13"/>
  <c r="Q56" i="13"/>
  <c r="P54" i="13"/>
  <c r="P42" i="13"/>
  <c r="P56" i="13"/>
  <c r="O54" i="13"/>
  <c r="O42" i="13"/>
  <c r="O56" i="13"/>
  <c r="N54" i="13"/>
  <c r="N42" i="13"/>
  <c r="N56" i="13"/>
  <c r="M54" i="13"/>
  <c r="M42" i="13"/>
  <c r="M56" i="13"/>
  <c r="L54" i="13"/>
  <c r="L42" i="13"/>
  <c r="L56" i="13"/>
  <c r="K54" i="13"/>
  <c r="K42" i="13"/>
  <c r="K56" i="13"/>
  <c r="J54" i="13"/>
  <c r="J42" i="13"/>
  <c r="J56" i="13"/>
  <c r="I54" i="13"/>
  <c r="I42" i="13"/>
  <c r="I56" i="13"/>
  <c r="H54" i="13"/>
  <c r="H42" i="13"/>
  <c r="H56" i="13"/>
  <c r="G54" i="13"/>
  <c r="G42" i="13"/>
  <c r="G56" i="13"/>
  <c r="F54" i="13"/>
  <c r="F42" i="13"/>
  <c r="F56" i="13"/>
  <c r="E54" i="13"/>
  <c r="E42" i="13"/>
  <c r="E56" i="13"/>
  <c r="D54" i="13"/>
  <c r="D42" i="13"/>
  <c r="D56" i="13"/>
  <c r="C54" i="13"/>
  <c r="C42" i="13"/>
  <c r="C56" i="13"/>
  <c r="B54" i="13"/>
  <c r="B42" i="13"/>
  <c r="B56" i="13"/>
  <c r="D4" i="13"/>
  <c r="E4" i="13"/>
  <c r="F4" i="13"/>
  <c r="G4" i="13"/>
  <c r="H4" i="13"/>
  <c r="I4" i="13"/>
  <c r="J4" i="13"/>
  <c r="K4" i="13"/>
  <c r="L4" i="13"/>
  <c r="M4" i="13"/>
  <c r="N4" i="13"/>
  <c r="O4" i="13"/>
  <c r="P4" i="13"/>
  <c r="Q4" i="13"/>
  <c r="B49" i="2"/>
  <c r="D49" i="1"/>
  <c r="B50" i="2"/>
  <c r="D50" i="1"/>
  <c r="B51" i="2"/>
  <c r="D51" i="1"/>
  <c r="B52" i="2"/>
  <c r="D52" i="1"/>
  <c r="B53" i="2"/>
  <c r="D53" i="1"/>
  <c r="B48" i="2"/>
  <c r="D48" i="1"/>
  <c r="D45" i="2"/>
  <c r="C45" i="2"/>
  <c r="E45" i="2"/>
  <c r="F45" i="2"/>
  <c r="G45" i="2"/>
  <c r="H45" i="2"/>
  <c r="I45" i="2"/>
  <c r="J45" i="2"/>
  <c r="K45" i="2"/>
  <c r="L45" i="2"/>
  <c r="M45" i="2"/>
  <c r="N45" i="2"/>
  <c r="O45" i="2"/>
  <c r="P45" i="2"/>
  <c r="Q45" i="2"/>
  <c r="B45" i="2"/>
  <c r="D44" i="1"/>
  <c r="B41" i="2"/>
  <c r="D41" i="1"/>
  <c r="B40" i="2"/>
  <c r="D40" i="1"/>
  <c r="B39" i="2"/>
  <c r="D39" i="1"/>
  <c r="B38" i="2"/>
  <c r="D38" i="1"/>
  <c r="B37" i="2"/>
  <c r="D37" i="1"/>
  <c r="B35" i="2"/>
  <c r="D35" i="1"/>
  <c r="B34" i="2"/>
  <c r="D34" i="1"/>
  <c r="B33" i="2"/>
  <c r="D33" i="1"/>
  <c r="B31" i="2"/>
  <c r="D31" i="1"/>
  <c r="B30" i="2"/>
  <c r="D30" i="1"/>
  <c r="B29" i="2"/>
  <c r="D29" i="1"/>
  <c r="B28" i="2"/>
  <c r="D28" i="1"/>
  <c r="B27" i="2"/>
  <c r="D27" i="1"/>
  <c r="B26" i="2"/>
  <c r="D26" i="1"/>
  <c r="B24" i="2"/>
  <c r="D24" i="1"/>
  <c r="B23" i="2"/>
  <c r="D23" i="1"/>
  <c r="B22" i="2"/>
  <c r="D22" i="1"/>
  <c r="B20" i="2"/>
  <c r="D20" i="1"/>
  <c r="B19" i="2"/>
  <c r="D19" i="1"/>
  <c r="B17" i="2"/>
  <c r="D17" i="1"/>
  <c r="B16" i="2"/>
  <c r="D16" i="1"/>
  <c r="B14" i="2"/>
  <c r="D14" i="1"/>
  <c r="B13" i="2"/>
  <c r="D13" i="1"/>
  <c r="B11" i="2"/>
  <c r="D11" i="1"/>
  <c r="B10" i="2"/>
  <c r="D10" i="1"/>
  <c r="B9" i="2"/>
  <c r="D9" i="1"/>
  <c r="B8" i="2"/>
  <c r="D8" i="1"/>
  <c r="B7" i="2"/>
  <c r="D7" i="1"/>
  <c r="B6" i="2"/>
  <c r="D6" i="1"/>
  <c r="A3" i="2"/>
  <c r="A2" i="2"/>
  <c r="D4" i="2"/>
  <c r="E4" i="2"/>
  <c r="F4" i="2"/>
  <c r="G4" i="2"/>
  <c r="H4" i="2"/>
  <c r="I4" i="2"/>
  <c r="J4" i="2"/>
  <c r="K4" i="2"/>
  <c r="L4" i="2"/>
  <c r="M4" i="2"/>
  <c r="N4" i="2"/>
  <c r="O4" i="2"/>
  <c r="P4" i="2"/>
  <c r="Q4" i="2"/>
  <c r="K42" i="2"/>
  <c r="K54" i="2"/>
  <c r="K56" i="2"/>
  <c r="L42" i="2"/>
  <c r="L54" i="2"/>
  <c r="L56" i="2"/>
  <c r="M42" i="2"/>
  <c r="M54" i="2"/>
  <c r="M56" i="2"/>
  <c r="N42" i="2"/>
  <c r="N54" i="2"/>
  <c r="N56" i="2"/>
  <c r="O42" i="2"/>
  <c r="Q54" i="2"/>
  <c r="Q42" i="2"/>
  <c r="Q56" i="2"/>
  <c r="P54" i="2"/>
  <c r="P42" i="2"/>
  <c r="P56" i="2"/>
  <c r="O54" i="2"/>
  <c r="O56" i="2"/>
  <c r="J54" i="2"/>
  <c r="J42" i="2"/>
  <c r="J56" i="2"/>
  <c r="I54" i="2"/>
  <c r="I42" i="2"/>
  <c r="I56" i="2"/>
  <c r="H54" i="2"/>
  <c r="H42" i="2"/>
  <c r="H56" i="2"/>
  <c r="G54" i="2"/>
  <c r="G42" i="2"/>
  <c r="G56" i="2"/>
  <c r="F54" i="2"/>
  <c r="F42" i="2"/>
  <c r="F56" i="2"/>
  <c r="E54" i="2"/>
  <c r="E42" i="2"/>
  <c r="E56" i="2"/>
  <c r="D54" i="2"/>
  <c r="D42" i="2"/>
  <c r="D56" i="2"/>
  <c r="C54" i="2"/>
  <c r="C42" i="2"/>
  <c r="C56" i="2"/>
  <c r="B54" i="2"/>
  <c r="B42" i="2"/>
  <c r="B56" i="2"/>
  <c r="D42" i="1"/>
  <c r="D45" i="1"/>
  <c r="D54" i="1"/>
  <c r="D56" i="1"/>
  <c r="B6" i="1"/>
  <c r="B7" i="1"/>
  <c r="B8" i="1"/>
  <c r="B9" i="1"/>
  <c r="B10" i="1"/>
  <c r="B11" i="1"/>
  <c r="B13" i="1"/>
  <c r="B14" i="1"/>
  <c r="B16" i="1"/>
  <c r="B17" i="1"/>
  <c r="B18" i="1"/>
  <c r="B19" i="1"/>
  <c r="B20" i="1"/>
  <c r="B22" i="1"/>
  <c r="B23" i="1"/>
  <c r="B24" i="1"/>
  <c r="B26" i="1"/>
  <c r="B27" i="1"/>
  <c r="B28" i="1"/>
  <c r="B29" i="1"/>
  <c r="B30" i="1"/>
  <c r="B31" i="1"/>
  <c r="B33" i="1"/>
  <c r="B34" i="1"/>
  <c r="B35" i="1"/>
  <c r="B37" i="1"/>
  <c r="B38" i="1"/>
  <c r="B39" i="1"/>
  <c r="B40" i="1"/>
  <c r="B41" i="1"/>
  <c r="B42" i="1"/>
  <c r="B45" i="1"/>
  <c r="B48" i="1"/>
  <c r="B49" i="1"/>
  <c r="B50" i="1"/>
  <c r="B51" i="1"/>
  <c r="B52" i="1"/>
  <c r="B53" i="1"/>
  <c r="B54" i="1"/>
  <c r="B56" i="1"/>
</calcChain>
</file>

<file path=xl/sharedStrings.xml><?xml version="1.0" encoding="utf-8"?>
<sst xmlns="http://schemas.openxmlformats.org/spreadsheetml/2006/main" count="712" uniqueCount="75">
  <si>
    <t xml:space="preserve">       Practicum Site Hours</t>
  </si>
  <si>
    <t>1. Intervention &amp; Assessment Experience</t>
  </si>
  <si>
    <t>a. Individual Therapy</t>
  </si>
  <si>
    <t xml:space="preserve">             1. Older Adults (65+)</t>
  </si>
  <si>
    <t xml:space="preserve">             2. Adults (18-64)</t>
  </si>
  <si>
    <t xml:space="preserve">             3. Adolescents (13-17)</t>
  </si>
  <si>
    <t xml:space="preserve">             4. School-Age (6-12)</t>
  </si>
  <si>
    <t xml:space="preserve">             5. Pre-School Age (3-5)</t>
  </si>
  <si>
    <t xml:space="preserve">             6. Infants/Toddlers (0-2)</t>
  </si>
  <si>
    <t>b. Career Counseling</t>
  </si>
  <si>
    <t xml:space="preserve">             1. Adults</t>
  </si>
  <si>
    <t xml:space="preserve">             2. Children &amp; Adolescents</t>
  </si>
  <si>
    <t>c. Group Counseling</t>
  </si>
  <si>
    <t xml:space="preserve">             2. Adolescents (13-17)</t>
  </si>
  <si>
    <t xml:space="preserve">             3. Children (12 and under)</t>
  </si>
  <si>
    <t>d. Family Therapy</t>
  </si>
  <si>
    <t>e. Couples Therapy</t>
  </si>
  <si>
    <t>f. School Counseling Interventions</t>
  </si>
  <si>
    <t xml:space="preserve">             1. Consultation</t>
  </si>
  <si>
    <t xml:space="preserve">             2. Direct Intervention</t>
  </si>
  <si>
    <t xml:space="preserve">             3. Other</t>
  </si>
  <si>
    <t>g. Other Psychological Interventions</t>
  </si>
  <si>
    <t xml:space="preserve">           1. Sports Psych/Perf. Enhancement</t>
  </si>
  <si>
    <t xml:space="preserve">           2. Medical/Health-Related</t>
  </si>
  <si>
    <t xml:space="preserve">           3. Intake Interview/Structured Interview</t>
  </si>
  <si>
    <t xml:space="preserve">           4. Substance Abuse Interventions</t>
  </si>
  <si>
    <t xml:space="preserve">           5. Consultation</t>
  </si>
  <si>
    <t xml:space="preserve">           6. Other Interventions</t>
  </si>
  <si>
    <t>h. Psychological Assessment Experience</t>
  </si>
  <si>
    <t xml:space="preserve">          1. Psychodiagnostic test administration</t>
  </si>
  <si>
    <t xml:space="preserve">          2. Neuropsych Assessment</t>
  </si>
  <si>
    <t xml:space="preserve">          3. Other (specify)</t>
  </si>
  <si>
    <t>i. Other Psych Experience (1-5)</t>
  </si>
  <si>
    <t xml:space="preserve">         1. Supervision of other students</t>
  </si>
  <si>
    <t xml:space="preserve">         2. Program Development/Outreach</t>
  </si>
  <si>
    <t xml:space="preserve">         3. Outcome Assessment (programs/projects)</t>
  </si>
  <si>
    <t xml:space="preserve">         4. Systems Interv./Org. Consult/Perf. Improve.</t>
  </si>
  <si>
    <t xml:space="preserve">         5. Other</t>
  </si>
  <si>
    <t>TOTAL INTERVENTION/ASSESSMENT 1 (a-i)</t>
  </si>
  <si>
    <t xml:space="preserve">TOTAL SUPPORT 2 </t>
  </si>
  <si>
    <t>3. Supervision Received</t>
  </si>
  <si>
    <t>a. Individual supervision by licensed psychologist</t>
  </si>
  <si>
    <t>b. Group supervision by licensed psychologist</t>
  </si>
  <si>
    <t>c. Individual supervision by licensed MH professional</t>
  </si>
  <si>
    <t>d. Group supervision by licensed MH professional</t>
  </si>
  <si>
    <t>e. Other individual supervision (e.g. grad student)</t>
  </si>
  <si>
    <t>f. Other group supervision (e.g. grad student)</t>
  </si>
  <si>
    <t>TOTAL SUPERVISION 3 (a-f)</t>
  </si>
  <si>
    <t>TOTAL APPIC HOURS (1-3)</t>
  </si>
  <si>
    <t>Miscellaneous Activities</t>
  </si>
  <si>
    <t>Hours</t>
  </si>
  <si>
    <t>Cummulative</t>
  </si>
  <si>
    <t>Site:</t>
  </si>
  <si>
    <t>Masters</t>
  </si>
  <si>
    <t>&lt;semester &amp; year&gt;</t>
  </si>
  <si>
    <r>
      <t xml:space="preserve">2. Support Activities </t>
    </r>
    <r>
      <rPr>
        <sz val="11"/>
        <rFont val="Times New Roman"/>
        <family val="1"/>
      </rPr>
      <t>(chart review, tape review, trainings, consulting with peers, planning interventions, case notes, assessment interp &amp; report-writing, case conferences)</t>
    </r>
  </si>
  <si>
    <t>Advanced Group</t>
  </si>
  <si>
    <t>Summer 1</t>
  </si>
  <si>
    <t>Fall 1</t>
  </si>
  <si>
    <t>Spring 1</t>
  </si>
  <si>
    <t>Summer 2</t>
  </si>
  <si>
    <t>Fall 2</t>
  </si>
  <si>
    <t>Spring 2</t>
  </si>
  <si>
    <t>Summer 3</t>
  </si>
  <si>
    <t>Fall 3</t>
  </si>
  <si>
    <t>Spring 3</t>
  </si>
  <si>
    <t>Site: Univ. Memphis</t>
  </si>
  <si>
    <t>Week</t>
  </si>
  <si>
    <t>How to use the PracHours document</t>
  </si>
  <si>
    <t>1. All cells with formulas are protected - don't worry, you can't mess it up!</t>
  </si>
  <si>
    <t>2. On the Totals page you only enter information on Rows 1 &amp; 2 - Semester &amp; Year and Site location.</t>
  </si>
  <si>
    <t>This information will automatically populate into the appropriate tab for you!</t>
  </si>
  <si>
    <t>3. For each semester tab all you have to do is fill in the hours you completed in each of the areas. Only enter values into the white cells. Totals will populate automatically. Cumulative totals for each semester will automatically populate onto the 'Totals' page.</t>
  </si>
  <si>
    <t>4. All pages have been set to print properly on one page.</t>
  </si>
  <si>
    <t>W/Out Masters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</si>
</sst>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1"/>
      <name val="Times New Roman"/>
      <family val="1"/>
    </font>
    <font>
      <sz val="11"/>
      <name val="Times New Roman"/>
      <family val="1"/>
    </font>
    <font>
      <b/>
      <u/>
      <sz val="11"/>
      <name val="Times New Roman"/>
      <family val="1"/>
    </font>
    <font>
      <b/>
      <u/>
      <sz val="14"/>
      <name val="Times New Roman"/>
      <family val="1"/>
    </font>
    <font>
      <b/>
      <sz val="14"/>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7" tint="0.599963377788628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s>
  <borders count="14">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hair">
        <color auto="1"/>
      </top>
      <bottom/>
      <diagonal/>
    </border>
  </borders>
  <cellStyleXfs count="1">
    <xf numFmtId="0" fontId="0" fillId="0" borderId="0"/>
  </cellStyleXfs>
  <cellXfs count="81">
    <xf numFmtId="0" fontId="0" fillId="0" borderId="0" xfId="0"/>
    <xf numFmtId="0" fontId="2" fillId="0" borderId="0" xfId="0" applyFont="1" applyProtection="1">
      <protection locked="0"/>
    </xf>
    <xf numFmtId="0" fontId="3" fillId="0" borderId="0" xfId="0" applyFont="1" applyProtection="1">
      <protection locked="0"/>
    </xf>
    <xf numFmtId="164" fontId="2" fillId="0" borderId="0" xfId="0" applyNumberFormat="1" applyFont="1" applyProtection="1">
      <protection locked="0"/>
    </xf>
    <xf numFmtId="0" fontId="2" fillId="3" borderId="0" xfId="0" applyFont="1" applyFill="1" applyProtection="1">
      <protection locked="0"/>
    </xf>
    <xf numFmtId="0" fontId="1" fillId="0" borderId="0" xfId="0" applyFont="1"/>
    <xf numFmtId="0" fontId="0" fillId="0" borderId="1" xfId="0" applyBorder="1"/>
    <xf numFmtId="0" fontId="0" fillId="0" borderId="3" xfId="0" applyBorder="1"/>
    <xf numFmtId="0" fontId="0" fillId="0" borderId="4" xfId="0" applyBorder="1"/>
    <xf numFmtId="0" fontId="0" fillId="0" borderId="6" xfId="0" applyBorder="1"/>
    <xf numFmtId="0" fontId="0" fillId="0" borderId="8" xfId="0" applyBorder="1"/>
    <xf numFmtId="0" fontId="0" fillId="0" borderId="9" xfId="0" applyBorder="1"/>
    <xf numFmtId="0" fontId="2" fillId="0" borderId="2" xfId="0" applyFont="1" applyBorder="1" applyProtection="1">
      <protection locked="0"/>
    </xf>
    <xf numFmtId="0" fontId="0" fillId="0" borderId="5" xfId="0" applyBorder="1"/>
    <xf numFmtId="0" fontId="0" fillId="0" borderId="7" xfId="0" applyBorder="1"/>
    <xf numFmtId="164" fontId="2" fillId="0" borderId="0" xfId="0" applyNumberFormat="1" applyFont="1" applyAlignment="1" applyProtection="1">
      <alignment horizontal="center"/>
      <protection locked="0"/>
    </xf>
    <xf numFmtId="0" fontId="1" fillId="0" borderId="0" xfId="0" applyFont="1" applyAlignment="1">
      <alignment horizontal="center"/>
    </xf>
    <xf numFmtId="0" fontId="0" fillId="0" borderId="0" xfId="0"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5" borderId="0" xfId="0" applyFont="1" applyFill="1" applyProtection="1"/>
    <xf numFmtId="164" fontId="2" fillId="0" borderId="0" xfId="0" applyNumberFormat="1" applyFont="1" applyAlignment="1" applyProtection="1">
      <alignment horizontal="center"/>
    </xf>
    <xf numFmtId="0" fontId="0" fillId="0" borderId="0" xfId="0" applyAlignment="1" applyProtection="1">
      <alignment horizontal="center"/>
    </xf>
    <xf numFmtId="0" fontId="1" fillId="0" borderId="0" xfId="0" applyFont="1" applyAlignment="1" applyProtection="1">
      <alignment horizontal="center"/>
    </xf>
    <xf numFmtId="0" fontId="2" fillId="0" borderId="0" xfId="0" applyFont="1" applyProtection="1"/>
    <xf numFmtId="0" fontId="3" fillId="0" borderId="2" xfId="0" applyFont="1" applyBorder="1" applyProtection="1"/>
    <xf numFmtId="0" fontId="0" fillId="4" borderId="3" xfId="0" applyFill="1" applyBorder="1" applyAlignment="1" applyProtection="1">
      <alignment horizontal="center"/>
    </xf>
    <xf numFmtId="0" fontId="3" fillId="0" borderId="5" xfId="0" applyFont="1" applyBorder="1" applyAlignment="1" applyProtection="1">
      <alignment horizontal="left"/>
    </xf>
    <xf numFmtId="0" fontId="0" fillId="0" borderId="1" xfId="0" applyBorder="1" applyAlignment="1" applyProtection="1">
      <alignment horizontal="center"/>
    </xf>
    <xf numFmtId="0" fontId="3" fillId="0" borderId="7" xfId="0" applyFont="1" applyBorder="1" applyAlignment="1" applyProtection="1">
      <alignment horizontal="left"/>
    </xf>
    <xf numFmtId="0" fontId="3" fillId="0" borderId="2" xfId="0" applyFont="1" applyBorder="1" applyAlignment="1" applyProtection="1">
      <alignment horizontal="left"/>
    </xf>
    <xf numFmtId="0" fontId="0" fillId="0" borderId="8" xfId="0" applyBorder="1" applyAlignment="1" applyProtection="1">
      <alignment horizontal="center"/>
    </xf>
    <xf numFmtId="0" fontId="3" fillId="0" borderId="10" xfId="0" applyFont="1" applyBorder="1" applyAlignment="1" applyProtection="1">
      <alignment horizontal="left"/>
    </xf>
    <xf numFmtId="0" fontId="0" fillId="0" borderId="11" xfId="0" applyBorder="1" applyAlignment="1" applyProtection="1">
      <alignment horizontal="center"/>
    </xf>
    <xf numFmtId="0" fontId="3" fillId="0" borderId="5"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7" xfId="0" applyFont="1" applyBorder="1" applyProtection="1"/>
    <xf numFmtId="0" fontId="2" fillId="5" borderId="10" xfId="0" applyFont="1" applyFill="1" applyBorder="1" applyProtection="1"/>
    <xf numFmtId="0" fontId="3" fillId="0" borderId="0" xfId="0" applyFont="1" applyProtection="1"/>
    <xf numFmtId="0" fontId="2" fillId="0" borderId="10" xfId="0" applyFont="1" applyBorder="1" applyAlignment="1" applyProtection="1">
      <alignment wrapText="1"/>
    </xf>
    <xf numFmtId="0" fontId="2" fillId="0" borderId="2" xfId="0" applyFont="1" applyBorder="1" applyProtection="1"/>
    <xf numFmtId="0" fontId="4" fillId="2" borderId="10" xfId="0" applyFont="1" applyFill="1" applyBorder="1" applyProtection="1"/>
    <xf numFmtId="0" fontId="0" fillId="0" borderId="3" xfId="0" applyBorder="1" applyAlignment="1" applyProtection="1">
      <alignment horizontal="center"/>
    </xf>
    <xf numFmtId="0" fontId="0" fillId="0" borderId="5" xfId="0" applyBorder="1" applyProtection="1"/>
    <xf numFmtId="0" fontId="0" fillId="0" borderId="7" xfId="0" applyBorder="1" applyProtection="1"/>
    <xf numFmtId="0" fontId="0" fillId="0" borderId="0" xfId="0" applyProtection="1"/>
    <xf numFmtId="0" fontId="2" fillId="3" borderId="0" xfId="0" applyFont="1" applyFill="1" applyAlignment="1" applyProtection="1">
      <alignment horizontal="center"/>
    </xf>
    <xf numFmtId="0" fontId="2" fillId="0" borderId="0" xfId="0" applyFont="1" applyAlignment="1" applyProtection="1">
      <alignment horizontal="center"/>
    </xf>
    <xf numFmtId="164" fontId="2" fillId="0" borderId="0" xfId="0" applyNumberFormat="1" applyFont="1" applyAlignment="1" applyProtection="1">
      <alignment horizontal="left"/>
    </xf>
    <xf numFmtId="0" fontId="1" fillId="5" borderId="11" xfId="0" applyFont="1" applyFill="1" applyBorder="1" applyAlignment="1" applyProtection="1">
      <alignment horizontal="center"/>
    </xf>
    <xf numFmtId="0" fontId="1" fillId="0" borderId="0" xfId="0" applyFont="1" applyProtection="1"/>
    <xf numFmtId="0" fontId="1" fillId="2" borderId="11" xfId="0" applyFont="1" applyFill="1" applyBorder="1" applyAlignment="1" applyProtection="1">
      <alignment horizontal="center"/>
    </xf>
    <xf numFmtId="0" fontId="0" fillId="0" borderId="0" xfId="0" applyAlignment="1">
      <alignment wrapText="1"/>
    </xf>
    <xf numFmtId="0" fontId="2" fillId="2" borderId="0" xfId="0" applyFont="1" applyFill="1" applyProtection="1"/>
    <xf numFmtId="164" fontId="2" fillId="6" borderId="0" xfId="0" applyNumberFormat="1" applyFont="1" applyFill="1" applyProtection="1"/>
    <xf numFmtId="0" fontId="1" fillId="7" borderId="0" xfId="0" applyFont="1" applyFill="1" applyProtection="1"/>
    <xf numFmtId="0" fontId="1" fillId="8" borderId="0" xfId="0" applyFont="1" applyFill="1" applyProtection="1"/>
    <xf numFmtId="0" fontId="1" fillId="9" borderId="0" xfId="0" applyFont="1" applyFill="1" applyProtection="1"/>
    <xf numFmtId="0" fontId="1" fillId="10" borderId="0" xfId="0" applyFont="1" applyFill="1" applyProtection="1"/>
    <xf numFmtId="0" fontId="0" fillId="4" borderId="4" xfId="0" applyFill="1" applyBorder="1" applyAlignment="1" applyProtection="1">
      <alignment horizontal="center"/>
    </xf>
    <xf numFmtId="0" fontId="0" fillId="0" borderId="6" xfId="0" applyBorder="1" applyAlignment="1" applyProtection="1">
      <alignment horizontal="center"/>
    </xf>
    <xf numFmtId="0" fontId="0" fillId="0" borderId="9" xfId="0" applyBorder="1" applyAlignment="1" applyProtection="1">
      <alignment horizontal="center"/>
    </xf>
    <xf numFmtId="0" fontId="0" fillId="0" borderId="12" xfId="0" applyBorder="1" applyAlignment="1" applyProtection="1">
      <alignment horizontal="center"/>
    </xf>
    <xf numFmtId="0" fontId="5" fillId="2" borderId="10" xfId="0" applyFont="1" applyFill="1" applyBorder="1" applyProtection="1"/>
    <xf numFmtId="0" fontId="6" fillId="2" borderId="11" xfId="0" applyFont="1" applyFill="1" applyBorder="1" applyAlignment="1" applyProtection="1">
      <alignment horizontal="center"/>
    </xf>
    <xf numFmtId="0" fontId="6" fillId="0" borderId="0" xfId="0" applyFont="1" applyProtection="1"/>
    <xf numFmtId="0" fontId="0" fillId="0" borderId="1" xfId="0" applyBorder="1" applyAlignment="1" applyProtection="1">
      <alignment horizontal="center"/>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xf>
    <xf numFmtId="0" fontId="7" fillId="0" borderId="0" xfId="0" applyFo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1" sqref="A11"/>
    </sheetView>
  </sheetViews>
  <sheetFormatPr defaultRowHeight="15" x14ac:dyDescent="0.25"/>
  <cols>
    <col min="1" max="1" width="110" customWidth="1"/>
  </cols>
  <sheetData>
    <row r="1" spans="1:1" x14ac:dyDescent="0.25">
      <c r="A1" s="16" t="s">
        <v>68</v>
      </c>
    </row>
    <row r="3" spans="1:1" x14ac:dyDescent="0.25">
      <c r="A3" t="s">
        <v>69</v>
      </c>
    </row>
    <row r="5" spans="1:1" x14ac:dyDescent="0.25">
      <c r="A5" t="s">
        <v>70</v>
      </c>
    </row>
    <row r="6" spans="1:1" x14ac:dyDescent="0.25">
      <c r="A6" t="s">
        <v>71</v>
      </c>
    </row>
    <row r="8" spans="1:1" ht="43.5" customHeight="1" x14ac:dyDescent="0.25">
      <c r="A8" s="59" t="s">
        <v>72</v>
      </c>
    </row>
    <row r="10" spans="1:1" x14ac:dyDescent="0.25">
      <c r="A10" t="s">
        <v>73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TOTALS!K1</f>
        <v>Spring 2</v>
      </c>
      <c r="C1" s="16"/>
      <c r="D1" s="16"/>
      <c r="E1" s="16"/>
      <c r="F1" s="16"/>
      <c r="G1" s="16"/>
      <c r="H1" s="16"/>
      <c r="I1" s="16"/>
      <c r="J1" s="16"/>
      <c r="K1" s="16"/>
      <c r="L1" s="16"/>
      <c r="M1" s="16"/>
      <c r="N1" s="16"/>
      <c r="O1" s="16"/>
      <c r="P1" s="16"/>
      <c r="Q1" s="16"/>
    </row>
    <row r="2" spans="1:17" x14ac:dyDescent="0.25">
      <c r="A2" s="26" t="str">
        <f>TOTALS!K2</f>
        <v>&lt;semester &amp; year&gt;</v>
      </c>
      <c r="C2" s="15"/>
    </row>
    <row r="3" spans="1:17" s="52" customFormat="1" x14ac:dyDescent="0.25">
      <c r="A3" s="26" t="str">
        <f>TOTALS!K3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TOTALS!L1</f>
        <v>Summer 3</v>
      </c>
      <c r="C1" s="16"/>
      <c r="D1" s="16"/>
      <c r="E1" s="16"/>
      <c r="F1" s="16"/>
      <c r="G1" s="16"/>
      <c r="H1" s="16"/>
      <c r="I1" s="16"/>
      <c r="J1" s="16"/>
      <c r="K1" s="16"/>
      <c r="L1" s="16"/>
      <c r="M1" s="16"/>
      <c r="N1" s="16"/>
      <c r="O1" s="16"/>
      <c r="P1" s="16"/>
      <c r="Q1" s="16"/>
    </row>
    <row r="2" spans="1:17" x14ac:dyDescent="0.25">
      <c r="A2" s="26" t="str">
        <f>TOTALS!L2</f>
        <v>&lt;semester &amp; year&gt;</v>
      </c>
      <c r="C2" s="15"/>
    </row>
    <row r="3" spans="1:17" s="52" customFormat="1" x14ac:dyDescent="0.25">
      <c r="A3" s="26" t="str">
        <f>TOTALS!L3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TOTALS!M1</f>
        <v>Fall 3</v>
      </c>
      <c r="C1" s="16"/>
      <c r="D1" s="16"/>
      <c r="E1" s="16"/>
      <c r="F1" s="16"/>
      <c r="G1" s="16"/>
      <c r="H1" s="16"/>
      <c r="I1" s="16"/>
      <c r="J1" s="16"/>
      <c r="K1" s="16"/>
      <c r="L1" s="16"/>
      <c r="M1" s="16"/>
      <c r="N1" s="16"/>
      <c r="O1" s="16"/>
      <c r="P1" s="16"/>
      <c r="Q1" s="16"/>
    </row>
    <row r="2" spans="1:17" x14ac:dyDescent="0.25">
      <c r="A2" s="26" t="str">
        <f>TOTALS!M2</f>
        <v>&lt;semester &amp; year&gt;</v>
      </c>
      <c r="C2" s="15"/>
    </row>
    <row r="3" spans="1:17" s="52" customFormat="1" x14ac:dyDescent="0.25">
      <c r="A3" s="26" t="str">
        <f>TOTALS!M3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TOTALS!N1</f>
        <v>Spring 3</v>
      </c>
      <c r="C1" s="16"/>
      <c r="D1" s="16"/>
      <c r="E1" s="16"/>
      <c r="F1" s="16"/>
      <c r="G1" s="16"/>
      <c r="H1" s="16"/>
      <c r="I1" s="16"/>
      <c r="J1" s="16"/>
      <c r="K1" s="16"/>
      <c r="L1" s="16"/>
      <c r="M1" s="16"/>
      <c r="N1" s="16"/>
      <c r="O1" s="16"/>
      <c r="P1" s="16"/>
      <c r="Q1" s="16"/>
    </row>
    <row r="2" spans="1:17" x14ac:dyDescent="0.25">
      <c r="A2" s="26" t="str">
        <f>TOTALS!N2</f>
        <v>&lt;semester &amp; year&gt;</v>
      </c>
      <c r="C2" s="15"/>
    </row>
    <row r="3" spans="1:17" s="52" customFormat="1" x14ac:dyDescent="0.25">
      <c r="A3" s="26" t="str">
        <f>TOTALS!N3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N60"/>
  <sheetViews>
    <sheetView tabSelected="1" zoomScale="68" zoomScaleNormal="68" workbookViewId="0">
      <selection activeCell="C1" sqref="C1"/>
    </sheetView>
  </sheetViews>
  <sheetFormatPr defaultRowHeight="15" x14ac:dyDescent="0.25"/>
  <cols>
    <col min="1" max="1" width="52.7109375" bestFit="1" customWidth="1"/>
    <col min="2" max="2" width="12.85546875" bestFit="1" customWidth="1"/>
    <col min="3" max="3" width="12.85546875" customWidth="1"/>
    <col min="4" max="14" width="22.5703125" customWidth="1"/>
  </cols>
  <sheetData>
    <row r="1" spans="1:14" s="57" customFormat="1" x14ac:dyDescent="0.25">
      <c r="A1" s="60" t="s">
        <v>0</v>
      </c>
      <c r="D1" s="61" t="s">
        <v>53</v>
      </c>
      <c r="E1" s="62" t="s">
        <v>56</v>
      </c>
      <c r="F1" s="63" t="s">
        <v>57</v>
      </c>
      <c r="G1" s="63" t="s">
        <v>58</v>
      </c>
      <c r="H1" s="63" t="s">
        <v>59</v>
      </c>
      <c r="I1" s="64" t="s">
        <v>60</v>
      </c>
      <c r="J1" s="64" t="s">
        <v>61</v>
      </c>
      <c r="K1" s="64" t="s">
        <v>62</v>
      </c>
      <c r="L1" s="65" t="s">
        <v>63</v>
      </c>
      <c r="M1" s="65" t="s">
        <v>64</v>
      </c>
      <c r="N1" s="65" t="s">
        <v>65</v>
      </c>
    </row>
    <row r="2" spans="1:14" x14ac:dyDescent="0.25">
      <c r="A2" s="4"/>
      <c r="D2" s="3" t="s">
        <v>54</v>
      </c>
      <c r="E2" s="3" t="s">
        <v>54</v>
      </c>
      <c r="F2" s="3" t="s">
        <v>54</v>
      </c>
      <c r="G2" s="3" t="s">
        <v>54</v>
      </c>
      <c r="H2" s="3" t="s">
        <v>54</v>
      </c>
      <c r="I2" s="3" t="s">
        <v>54</v>
      </c>
      <c r="J2" s="3" t="s">
        <v>54</v>
      </c>
      <c r="K2" s="3" t="s">
        <v>54</v>
      </c>
      <c r="L2" s="3" t="s">
        <v>54</v>
      </c>
      <c r="M2" s="3" t="s">
        <v>54</v>
      </c>
      <c r="N2" s="3" t="s">
        <v>54</v>
      </c>
    </row>
    <row r="3" spans="1:14" x14ac:dyDescent="0.25">
      <c r="A3" s="1"/>
      <c r="B3" s="5" t="s">
        <v>51</v>
      </c>
      <c r="C3" s="5" t="s">
        <v>51</v>
      </c>
      <c r="D3" s="4" t="s">
        <v>52</v>
      </c>
      <c r="E3" s="4" t="s">
        <v>66</v>
      </c>
      <c r="F3" s="4" t="s">
        <v>52</v>
      </c>
      <c r="G3" s="4" t="s">
        <v>52</v>
      </c>
      <c r="H3" s="4" t="s">
        <v>52</v>
      </c>
      <c r="I3" s="4" t="s">
        <v>52</v>
      </c>
      <c r="J3" s="4" t="s">
        <v>52</v>
      </c>
      <c r="K3" s="4" t="s">
        <v>52</v>
      </c>
      <c r="L3" s="4" t="s">
        <v>52</v>
      </c>
      <c r="M3" s="4" t="s">
        <v>52</v>
      </c>
      <c r="N3" s="4" t="s">
        <v>52</v>
      </c>
    </row>
    <row r="4" spans="1:14" s="52" customFormat="1" x14ac:dyDescent="0.25">
      <c r="A4" s="30" t="s">
        <v>1</v>
      </c>
      <c r="B4" s="57" t="s">
        <v>50</v>
      </c>
      <c r="C4" s="80" t="s">
        <v>74</v>
      </c>
      <c r="D4" s="30" t="s">
        <v>50</v>
      </c>
      <c r="E4" s="30" t="s">
        <v>50</v>
      </c>
      <c r="F4" s="30" t="s">
        <v>50</v>
      </c>
      <c r="G4" s="30" t="s">
        <v>50</v>
      </c>
      <c r="H4" s="30" t="s">
        <v>50</v>
      </c>
      <c r="I4" s="30" t="s">
        <v>50</v>
      </c>
      <c r="J4" s="30" t="s">
        <v>50</v>
      </c>
      <c r="K4" s="30" t="s">
        <v>50</v>
      </c>
      <c r="L4" s="30" t="s">
        <v>50</v>
      </c>
      <c r="M4" s="30" t="s">
        <v>50</v>
      </c>
      <c r="N4" s="30" t="s">
        <v>50</v>
      </c>
    </row>
    <row r="5" spans="1:14" s="52" customFormat="1" x14ac:dyDescent="0.25">
      <c r="A5" s="31" t="s">
        <v>2</v>
      </c>
      <c r="B5" s="32"/>
      <c r="C5" s="32"/>
      <c r="D5" s="32"/>
      <c r="E5" s="32"/>
      <c r="F5" s="32"/>
      <c r="G5" s="32"/>
      <c r="H5" s="32"/>
      <c r="I5" s="32"/>
      <c r="J5" s="32"/>
      <c r="K5" s="32"/>
      <c r="L5" s="32"/>
      <c r="M5" s="32"/>
      <c r="N5" s="66"/>
    </row>
    <row r="6" spans="1:14" s="52" customFormat="1" x14ac:dyDescent="0.25">
      <c r="A6" s="33" t="s">
        <v>3</v>
      </c>
      <c r="B6" s="34">
        <f>SUM(D6:N6)</f>
        <v>0</v>
      </c>
      <c r="C6" s="34">
        <f>SUM(E6:N6)</f>
        <v>0</v>
      </c>
      <c r="D6" s="34">
        <f>Masters!B6</f>
        <v>0</v>
      </c>
      <c r="E6" s="34">
        <f>'Advanced Group'!B6</f>
        <v>0</v>
      </c>
      <c r="F6" s="34">
        <f>'Summer 1'!B6</f>
        <v>0</v>
      </c>
      <c r="G6" s="34">
        <f>'Fall 1'!B6</f>
        <v>0</v>
      </c>
      <c r="H6" s="34">
        <f>'Spring 1'!B6</f>
        <v>0</v>
      </c>
      <c r="I6" s="34">
        <f>'Summer 2'!B6</f>
        <v>0</v>
      </c>
      <c r="J6" s="34">
        <f>'Fall 2'!B6</f>
        <v>0</v>
      </c>
      <c r="K6" s="34">
        <f>'Spring 2'!B6</f>
        <v>0</v>
      </c>
      <c r="L6" s="34">
        <f>'Summer 3'!B6</f>
        <v>0</v>
      </c>
      <c r="M6" s="34">
        <f>'Fall 3'!B6</f>
        <v>0</v>
      </c>
      <c r="N6" s="67">
        <f>'Spring 3'!B6</f>
        <v>0</v>
      </c>
    </row>
    <row r="7" spans="1:14" s="52" customFormat="1" x14ac:dyDescent="0.25">
      <c r="A7" s="33" t="s">
        <v>4</v>
      </c>
      <c r="B7" s="34">
        <f t="shared" ref="B7:B11" si="0">SUM(D7:N7)</f>
        <v>0</v>
      </c>
      <c r="C7" s="34">
        <f t="shared" ref="C7:C42" si="1">SUM(E7:N7)</f>
        <v>0</v>
      </c>
      <c r="D7" s="34">
        <f>Masters!B7</f>
        <v>0</v>
      </c>
      <c r="E7" s="34">
        <f>'Advanced Group'!B7</f>
        <v>0</v>
      </c>
      <c r="F7" s="34">
        <f>'Summer 1'!B7</f>
        <v>0</v>
      </c>
      <c r="G7" s="34">
        <f>'Fall 1'!B7</f>
        <v>0</v>
      </c>
      <c r="H7" s="34">
        <f>'Spring 1'!B7</f>
        <v>0</v>
      </c>
      <c r="I7" s="34">
        <f>'Summer 2'!B7</f>
        <v>0</v>
      </c>
      <c r="J7" s="34">
        <f>'Fall 2'!B7</f>
        <v>0</v>
      </c>
      <c r="K7" s="34">
        <f>'Spring 2'!B7</f>
        <v>0</v>
      </c>
      <c r="L7" s="34">
        <f>'Summer 3'!B7</f>
        <v>0</v>
      </c>
      <c r="M7" s="34">
        <f>'Fall 3'!B7</f>
        <v>0</v>
      </c>
      <c r="N7" s="67">
        <f>'Spring 3'!B7</f>
        <v>0</v>
      </c>
    </row>
    <row r="8" spans="1:14" s="52" customFormat="1" x14ac:dyDescent="0.25">
      <c r="A8" s="33" t="s">
        <v>5</v>
      </c>
      <c r="B8" s="34">
        <f t="shared" si="0"/>
        <v>0</v>
      </c>
      <c r="C8" s="34">
        <f t="shared" si="1"/>
        <v>0</v>
      </c>
      <c r="D8" s="34">
        <f>Masters!B8</f>
        <v>0</v>
      </c>
      <c r="E8" s="34">
        <f>'Advanced Group'!B8</f>
        <v>0</v>
      </c>
      <c r="F8" s="34">
        <f>'Summer 1'!B8</f>
        <v>0</v>
      </c>
      <c r="G8" s="34">
        <f>'Fall 1'!B8</f>
        <v>0</v>
      </c>
      <c r="H8" s="34">
        <f>'Spring 1'!B8</f>
        <v>0</v>
      </c>
      <c r="I8" s="34">
        <f>'Summer 2'!B8</f>
        <v>0</v>
      </c>
      <c r="J8" s="34">
        <f>'Fall 2'!B8</f>
        <v>0</v>
      </c>
      <c r="K8" s="34">
        <f>'Spring 2'!B8</f>
        <v>0</v>
      </c>
      <c r="L8" s="34">
        <f>'Summer 3'!B8</f>
        <v>0</v>
      </c>
      <c r="M8" s="34">
        <f>'Fall 3'!B8</f>
        <v>0</v>
      </c>
      <c r="N8" s="67">
        <f>'Spring 3'!B8</f>
        <v>0</v>
      </c>
    </row>
    <row r="9" spans="1:14" s="52" customFormat="1" x14ac:dyDescent="0.25">
      <c r="A9" s="33" t="s">
        <v>6</v>
      </c>
      <c r="B9" s="34">
        <f t="shared" si="0"/>
        <v>0</v>
      </c>
      <c r="C9" s="34">
        <f t="shared" si="1"/>
        <v>0</v>
      </c>
      <c r="D9" s="34">
        <f>Masters!B9</f>
        <v>0</v>
      </c>
      <c r="E9" s="34">
        <f>'Advanced Group'!B9</f>
        <v>0</v>
      </c>
      <c r="F9" s="34">
        <f>'Summer 1'!B9</f>
        <v>0</v>
      </c>
      <c r="G9" s="34">
        <f>'Fall 1'!B9</f>
        <v>0</v>
      </c>
      <c r="H9" s="34">
        <f>'Spring 1'!B9</f>
        <v>0</v>
      </c>
      <c r="I9" s="34">
        <f>'Summer 2'!B9</f>
        <v>0</v>
      </c>
      <c r="J9" s="34">
        <f>'Fall 2'!B9</f>
        <v>0</v>
      </c>
      <c r="K9" s="34">
        <f>'Spring 2'!B9</f>
        <v>0</v>
      </c>
      <c r="L9" s="34">
        <f>'Summer 3'!B9</f>
        <v>0</v>
      </c>
      <c r="M9" s="34">
        <f>'Fall 3'!B9</f>
        <v>0</v>
      </c>
      <c r="N9" s="67">
        <f>'Spring 3'!B9</f>
        <v>0</v>
      </c>
    </row>
    <row r="10" spans="1:14" s="52" customFormat="1" x14ac:dyDescent="0.25">
      <c r="A10" s="33" t="s">
        <v>7</v>
      </c>
      <c r="B10" s="34">
        <f t="shared" si="0"/>
        <v>0</v>
      </c>
      <c r="C10" s="34">
        <f t="shared" si="1"/>
        <v>0</v>
      </c>
      <c r="D10" s="34">
        <f>Masters!B10</f>
        <v>0</v>
      </c>
      <c r="E10" s="34">
        <f>'Advanced Group'!B10</f>
        <v>0</v>
      </c>
      <c r="F10" s="34">
        <f>'Summer 1'!B10</f>
        <v>0</v>
      </c>
      <c r="G10" s="34">
        <f>'Fall 1'!B10</f>
        <v>0</v>
      </c>
      <c r="H10" s="34">
        <f>'Spring 1'!B10</f>
        <v>0</v>
      </c>
      <c r="I10" s="34">
        <f>'Summer 2'!B10</f>
        <v>0</v>
      </c>
      <c r="J10" s="34">
        <f>'Fall 2'!B10</f>
        <v>0</v>
      </c>
      <c r="K10" s="34">
        <f>'Spring 2'!B10</f>
        <v>0</v>
      </c>
      <c r="L10" s="34">
        <f>'Summer 3'!B10</f>
        <v>0</v>
      </c>
      <c r="M10" s="34">
        <f>'Fall 3'!B10</f>
        <v>0</v>
      </c>
      <c r="N10" s="67">
        <f>'Spring 3'!B10</f>
        <v>0</v>
      </c>
    </row>
    <row r="11" spans="1:14" s="52" customFormat="1" x14ac:dyDescent="0.25">
      <c r="A11" s="35" t="s">
        <v>8</v>
      </c>
      <c r="B11" s="34">
        <f t="shared" si="0"/>
        <v>0</v>
      </c>
      <c r="C11" s="79">
        <f t="shared" si="1"/>
        <v>0</v>
      </c>
      <c r="D11" s="37">
        <f>Masters!B11</f>
        <v>0</v>
      </c>
      <c r="E11" s="37">
        <f>'Advanced Group'!B11</f>
        <v>0</v>
      </c>
      <c r="F11" s="37">
        <f>'Summer 1'!B11</f>
        <v>0</v>
      </c>
      <c r="G11" s="37">
        <f>'Fall 1'!B11</f>
        <v>0</v>
      </c>
      <c r="H11" s="37">
        <f>'Spring 1'!B11</f>
        <v>0</v>
      </c>
      <c r="I11" s="37">
        <f>'Summer 2'!B11</f>
        <v>0</v>
      </c>
      <c r="J11" s="37">
        <f>'Fall 2'!B11</f>
        <v>0</v>
      </c>
      <c r="K11" s="37">
        <f>'Spring 2'!B11</f>
        <v>0</v>
      </c>
      <c r="L11" s="37">
        <f>'Summer 3'!B11</f>
        <v>0</v>
      </c>
      <c r="M11" s="37">
        <f>'Fall 3'!B11</f>
        <v>0</v>
      </c>
      <c r="N11" s="68">
        <f>'Spring 3'!B11</f>
        <v>0</v>
      </c>
    </row>
    <row r="12" spans="1:14" s="52" customFormat="1" x14ac:dyDescent="0.25">
      <c r="A12" s="36" t="s">
        <v>9</v>
      </c>
      <c r="B12" s="32"/>
      <c r="C12" s="32"/>
      <c r="D12" s="32"/>
      <c r="E12" s="32"/>
      <c r="F12" s="32"/>
      <c r="G12" s="32"/>
      <c r="H12" s="32"/>
      <c r="I12" s="32"/>
      <c r="J12" s="32"/>
      <c r="K12" s="32"/>
      <c r="L12" s="32"/>
      <c r="M12" s="32"/>
      <c r="N12" s="66"/>
    </row>
    <row r="13" spans="1:14" s="52" customFormat="1" x14ac:dyDescent="0.25">
      <c r="A13" s="33" t="s">
        <v>10</v>
      </c>
      <c r="B13" s="34">
        <f>SUM(D13:N13)</f>
        <v>0</v>
      </c>
      <c r="C13" s="34">
        <f t="shared" si="1"/>
        <v>0</v>
      </c>
      <c r="D13" s="34">
        <f>Masters!B13</f>
        <v>0</v>
      </c>
      <c r="E13" s="34">
        <f>'Advanced Group'!B13</f>
        <v>0</v>
      </c>
      <c r="F13" s="34">
        <f>'Summer 1'!B13</f>
        <v>0</v>
      </c>
      <c r="G13" s="34">
        <f>'Fall 1'!B13</f>
        <v>0</v>
      </c>
      <c r="H13" s="34">
        <f>'Spring 1'!B13</f>
        <v>0</v>
      </c>
      <c r="I13" s="34">
        <f>'Summer 2'!B13</f>
        <v>0</v>
      </c>
      <c r="J13" s="34">
        <f>'Fall 2'!B13</f>
        <v>0</v>
      </c>
      <c r="K13" s="34">
        <f>'Spring 2'!B13</f>
        <v>0</v>
      </c>
      <c r="L13" s="34">
        <f>'Summer 3'!B13</f>
        <v>0</v>
      </c>
      <c r="M13" s="34">
        <f>'Fall 3'!B13</f>
        <v>0</v>
      </c>
      <c r="N13" s="67">
        <f>'Spring 3'!B13</f>
        <v>0</v>
      </c>
    </row>
    <row r="14" spans="1:14" s="52" customFormat="1" x14ac:dyDescent="0.25">
      <c r="A14" s="35" t="s">
        <v>11</v>
      </c>
      <c r="B14" s="34">
        <f>SUM(D14:N14)</f>
        <v>0</v>
      </c>
      <c r="C14" s="79">
        <f t="shared" si="1"/>
        <v>0</v>
      </c>
      <c r="D14" s="37">
        <f>Masters!B14</f>
        <v>0</v>
      </c>
      <c r="E14" s="37">
        <f>'Advanced Group'!B14</f>
        <v>0</v>
      </c>
      <c r="F14" s="37">
        <f>'Summer 1'!B14</f>
        <v>0</v>
      </c>
      <c r="G14" s="37">
        <f>'Fall 1'!B14</f>
        <v>0</v>
      </c>
      <c r="H14" s="37">
        <f>'Spring 1'!B14</f>
        <v>0</v>
      </c>
      <c r="I14" s="37">
        <f>'Summer 2'!B14</f>
        <v>0</v>
      </c>
      <c r="J14" s="37">
        <f>'Fall 2'!B14</f>
        <v>0</v>
      </c>
      <c r="K14" s="37">
        <f>'Spring 2'!B14</f>
        <v>0</v>
      </c>
      <c r="L14" s="37">
        <f>'Summer 3'!B14</f>
        <v>0</v>
      </c>
      <c r="M14" s="37">
        <f>'Fall 3'!B14</f>
        <v>0</v>
      </c>
      <c r="N14" s="68">
        <f>'Spring 3'!B14</f>
        <v>0</v>
      </c>
    </row>
    <row r="15" spans="1:14" s="52" customFormat="1" x14ac:dyDescent="0.25">
      <c r="A15" s="36" t="s">
        <v>12</v>
      </c>
      <c r="B15" s="32"/>
      <c r="C15" s="32"/>
      <c r="D15" s="32"/>
      <c r="E15" s="32"/>
      <c r="F15" s="32"/>
      <c r="G15" s="32"/>
      <c r="H15" s="32"/>
      <c r="I15" s="32"/>
      <c r="J15" s="32"/>
      <c r="K15" s="32"/>
      <c r="L15" s="32"/>
      <c r="M15" s="32"/>
      <c r="N15" s="66"/>
    </row>
    <row r="16" spans="1:14" s="52" customFormat="1" x14ac:dyDescent="0.25">
      <c r="A16" s="33" t="s">
        <v>10</v>
      </c>
      <c r="B16" s="34">
        <f>SUM(D16:N16)</f>
        <v>0</v>
      </c>
      <c r="C16" s="34">
        <f t="shared" si="1"/>
        <v>0</v>
      </c>
      <c r="D16" s="34">
        <f>Masters!B16</f>
        <v>0</v>
      </c>
      <c r="E16" s="34">
        <f>'Advanced Group'!B16</f>
        <v>0</v>
      </c>
      <c r="F16" s="34">
        <f>'Summer 1'!B16</f>
        <v>0</v>
      </c>
      <c r="G16" s="34">
        <f>'Fall 1'!B16</f>
        <v>0</v>
      </c>
      <c r="H16" s="34">
        <f>'Spring 1'!B16</f>
        <v>0</v>
      </c>
      <c r="I16" s="34">
        <f>'Summer 2'!B16</f>
        <v>0</v>
      </c>
      <c r="J16" s="34">
        <f>'Fall 2'!B16</f>
        <v>0</v>
      </c>
      <c r="K16" s="34">
        <f>'Spring 2'!B16</f>
        <v>0</v>
      </c>
      <c r="L16" s="34">
        <f>'Summer 3'!B16</f>
        <v>0</v>
      </c>
      <c r="M16" s="34">
        <f>'Fall 3'!B16</f>
        <v>0</v>
      </c>
      <c r="N16" s="67">
        <f>'Spring 3'!B16</f>
        <v>0</v>
      </c>
    </row>
    <row r="17" spans="1:14" s="52" customFormat="1" x14ac:dyDescent="0.25">
      <c r="A17" s="33" t="s">
        <v>13</v>
      </c>
      <c r="B17" s="34">
        <f t="shared" ref="B17:B41" si="2">SUM(D17:N17)</f>
        <v>0</v>
      </c>
      <c r="C17" s="34">
        <f t="shared" si="1"/>
        <v>0</v>
      </c>
      <c r="D17" s="34">
        <f>Masters!B17</f>
        <v>0</v>
      </c>
      <c r="E17" s="34">
        <f>'Advanced Group'!B17</f>
        <v>0</v>
      </c>
      <c r="F17" s="34">
        <f>'Summer 1'!B17</f>
        <v>0</v>
      </c>
      <c r="G17" s="34">
        <f>'Fall 1'!B17</f>
        <v>0</v>
      </c>
      <c r="H17" s="34">
        <f>'Spring 1'!B17</f>
        <v>0</v>
      </c>
      <c r="I17" s="34">
        <f>'Summer 2'!B17</f>
        <v>0</v>
      </c>
      <c r="J17" s="34">
        <f>'Fall 2'!B17</f>
        <v>0</v>
      </c>
      <c r="K17" s="34">
        <f>'Spring 2'!B17</f>
        <v>0</v>
      </c>
      <c r="L17" s="34">
        <f>'Summer 3'!B17</f>
        <v>0</v>
      </c>
      <c r="M17" s="34">
        <f>'Fall 3'!B17</f>
        <v>0</v>
      </c>
      <c r="N17" s="67">
        <f>'Spring 3'!B17</f>
        <v>0</v>
      </c>
    </row>
    <row r="18" spans="1:14" s="52" customFormat="1" x14ac:dyDescent="0.25">
      <c r="A18" s="35" t="s">
        <v>14</v>
      </c>
      <c r="B18" s="37">
        <f t="shared" si="2"/>
        <v>0</v>
      </c>
      <c r="C18" s="37">
        <f t="shared" si="1"/>
        <v>0</v>
      </c>
      <c r="D18" s="37">
        <f>Masters!B18</f>
        <v>0</v>
      </c>
      <c r="E18" s="37">
        <f>'Advanced Group'!B18</f>
        <v>0</v>
      </c>
      <c r="F18" s="37">
        <f>'Summer 1'!B18</f>
        <v>0</v>
      </c>
      <c r="G18" s="37">
        <f>'Fall 1'!B18</f>
        <v>0</v>
      </c>
      <c r="H18" s="37">
        <f>'Spring 1'!B18</f>
        <v>0</v>
      </c>
      <c r="I18" s="37">
        <f>'Summer 2'!B18</f>
        <v>0</v>
      </c>
      <c r="J18" s="37">
        <f>'Fall 2'!B18</f>
        <v>0</v>
      </c>
      <c r="K18" s="37">
        <f>'Spring 2'!B18</f>
        <v>0</v>
      </c>
      <c r="L18" s="37">
        <f>'Summer 3'!B18</f>
        <v>0</v>
      </c>
      <c r="M18" s="37">
        <f>'Fall 3'!B18</f>
        <v>0</v>
      </c>
      <c r="N18" s="68">
        <f>'Spring 3'!B18</f>
        <v>0</v>
      </c>
    </row>
    <row r="19" spans="1:14" s="52" customFormat="1" x14ac:dyDescent="0.25">
      <c r="A19" s="38" t="s">
        <v>15</v>
      </c>
      <c r="B19" s="39">
        <f t="shared" si="2"/>
        <v>0</v>
      </c>
      <c r="C19" s="39">
        <f t="shared" si="1"/>
        <v>0</v>
      </c>
      <c r="D19" s="39">
        <f>Masters!B19</f>
        <v>0</v>
      </c>
      <c r="E19" s="39">
        <f>'Advanced Group'!B19</f>
        <v>0</v>
      </c>
      <c r="F19" s="39">
        <f>'Summer 1'!B19</f>
        <v>0</v>
      </c>
      <c r="G19" s="39">
        <f>'Fall 1'!B19</f>
        <v>0</v>
      </c>
      <c r="H19" s="39">
        <f>'Spring 1'!B19</f>
        <v>0</v>
      </c>
      <c r="I19" s="39">
        <f>'Summer 2'!B19</f>
        <v>0</v>
      </c>
      <c r="J19" s="39">
        <f>'Fall 2'!B19</f>
        <v>0</v>
      </c>
      <c r="K19" s="39">
        <f>'Spring 2'!B19</f>
        <v>0</v>
      </c>
      <c r="L19" s="39">
        <f>'Summer 3'!B19</f>
        <v>0</v>
      </c>
      <c r="M19" s="39">
        <f>'Fall 3'!B19</f>
        <v>0</v>
      </c>
      <c r="N19" s="69">
        <f>'Spring 3'!B19</f>
        <v>0</v>
      </c>
    </row>
    <row r="20" spans="1:14" s="52" customFormat="1" x14ac:dyDescent="0.25">
      <c r="A20" s="38" t="s">
        <v>16</v>
      </c>
      <c r="B20" s="39">
        <f t="shared" si="2"/>
        <v>0</v>
      </c>
      <c r="C20" s="39">
        <f t="shared" si="1"/>
        <v>0</v>
      </c>
      <c r="D20" s="39">
        <f>Masters!B20</f>
        <v>0</v>
      </c>
      <c r="E20" s="39">
        <f>'Advanced Group'!B20</f>
        <v>0</v>
      </c>
      <c r="F20" s="39">
        <f>'Summer 1'!B20</f>
        <v>0</v>
      </c>
      <c r="G20" s="39">
        <f>'Fall 1'!B20</f>
        <v>0</v>
      </c>
      <c r="H20" s="39">
        <f>'Spring 1'!B20</f>
        <v>0</v>
      </c>
      <c r="I20" s="39">
        <f>'Summer 2'!B20</f>
        <v>0</v>
      </c>
      <c r="J20" s="39">
        <f>'Fall 2'!B20</f>
        <v>0</v>
      </c>
      <c r="K20" s="39">
        <f>'Spring 2'!B20</f>
        <v>0</v>
      </c>
      <c r="L20" s="39">
        <f>'Summer 3'!B20</f>
        <v>0</v>
      </c>
      <c r="M20" s="39">
        <f>'Fall 3'!B20</f>
        <v>0</v>
      </c>
      <c r="N20" s="69">
        <f>'Spring 3'!B20</f>
        <v>0</v>
      </c>
    </row>
    <row r="21" spans="1:14" s="52" customFormat="1" x14ac:dyDescent="0.25">
      <c r="A21" s="36" t="s">
        <v>17</v>
      </c>
      <c r="B21" s="32"/>
      <c r="C21" s="32"/>
      <c r="D21" s="32"/>
      <c r="E21" s="32"/>
      <c r="F21" s="32"/>
      <c r="G21" s="32"/>
      <c r="H21" s="32"/>
      <c r="I21" s="32"/>
      <c r="J21" s="32"/>
      <c r="K21" s="32"/>
      <c r="L21" s="32"/>
      <c r="M21" s="32"/>
      <c r="N21" s="66"/>
    </row>
    <row r="22" spans="1:14" s="52" customFormat="1" x14ac:dyDescent="0.25">
      <c r="A22" s="40" t="s">
        <v>18</v>
      </c>
      <c r="B22" s="34">
        <f t="shared" si="2"/>
        <v>0</v>
      </c>
      <c r="C22" s="34">
        <f t="shared" si="1"/>
        <v>0</v>
      </c>
      <c r="D22" s="34">
        <f>Masters!B22</f>
        <v>0</v>
      </c>
      <c r="E22" s="34">
        <f>'Advanced Group'!B22</f>
        <v>0</v>
      </c>
      <c r="F22" s="34">
        <f>'Summer 1'!B22</f>
        <v>0</v>
      </c>
      <c r="G22" s="34">
        <f>'Fall 1'!B22</f>
        <v>0</v>
      </c>
      <c r="H22" s="34">
        <f>'Spring 1'!B22</f>
        <v>0</v>
      </c>
      <c r="I22" s="34">
        <f>'Summer 2'!B22</f>
        <v>0</v>
      </c>
      <c r="J22" s="34">
        <f>'Fall 2'!B22</f>
        <v>0</v>
      </c>
      <c r="K22" s="34">
        <f>'Spring 2'!B22</f>
        <v>0</v>
      </c>
      <c r="L22" s="34">
        <f>'Summer 3'!B22</f>
        <v>0</v>
      </c>
      <c r="M22" s="34">
        <f>'Fall 3'!B22</f>
        <v>0</v>
      </c>
      <c r="N22" s="67">
        <f>'Spring 3'!B22</f>
        <v>0</v>
      </c>
    </row>
    <row r="23" spans="1:14" s="52" customFormat="1" x14ac:dyDescent="0.25">
      <c r="A23" s="40" t="s">
        <v>19</v>
      </c>
      <c r="B23" s="34">
        <f t="shared" si="2"/>
        <v>0</v>
      </c>
      <c r="C23" s="34">
        <f t="shared" si="1"/>
        <v>0</v>
      </c>
      <c r="D23" s="34">
        <f>Masters!B23</f>
        <v>0</v>
      </c>
      <c r="E23" s="34">
        <f>'Advanced Group'!B23</f>
        <v>0</v>
      </c>
      <c r="F23" s="34">
        <f>'Summer 1'!B23</f>
        <v>0</v>
      </c>
      <c r="G23" s="34">
        <f>'Fall 1'!B23</f>
        <v>0</v>
      </c>
      <c r="H23" s="34">
        <f>'Spring 1'!B23</f>
        <v>0</v>
      </c>
      <c r="I23" s="34">
        <f>'Summer 2'!B23</f>
        <v>0</v>
      </c>
      <c r="J23" s="34">
        <f>'Fall 2'!B23</f>
        <v>0</v>
      </c>
      <c r="K23" s="34">
        <f>'Spring 2'!B23</f>
        <v>0</v>
      </c>
      <c r="L23" s="34">
        <f>'Summer 3'!B23</f>
        <v>0</v>
      </c>
      <c r="M23" s="34">
        <f>'Fall 3'!B23</f>
        <v>0</v>
      </c>
      <c r="N23" s="67">
        <f>'Spring 3'!B23</f>
        <v>0</v>
      </c>
    </row>
    <row r="24" spans="1:14" s="52" customFormat="1" x14ac:dyDescent="0.25">
      <c r="A24" s="41" t="s">
        <v>20</v>
      </c>
      <c r="B24" s="37">
        <f t="shared" si="2"/>
        <v>0</v>
      </c>
      <c r="C24" s="37">
        <f t="shared" si="1"/>
        <v>0</v>
      </c>
      <c r="D24" s="37">
        <f>Masters!B24</f>
        <v>0</v>
      </c>
      <c r="E24" s="37">
        <f>'Advanced Group'!B24</f>
        <v>0</v>
      </c>
      <c r="F24" s="37">
        <f>'Summer 1'!B24</f>
        <v>0</v>
      </c>
      <c r="G24" s="37">
        <f>'Fall 1'!B24</f>
        <v>0</v>
      </c>
      <c r="H24" s="37">
        <f>'Spring 1'!B24</f>
        <v>0</v>
      </c>
      <c r="I24" s="37">
        <f>'Summer 2'!B24</f>
        <v>0</v>
      </c>
      <c r="J24" s="37">
        <f>'Fall 2'!B24</f>
        <v>0</v>
      </c>
      <c r="K24" s="37">
        <f>'Spring 2'!B24</f>
        <v>0</v>
      </c>
      <c r="L24" s="37">
        <f>'Summer 3'!B24</f>
        <v>0</v>
      </c>
      <c r="M24" s="37">
        <f>'Fall 3'!B24</f>
        <v>0</v>
      </c>
      <c r="N24" s="68">
        <f>'Spring 3'!B24</f>
        <v>0</v>
      </c>
    </row>
    <row r="25" spans="1:14" s="52" customFormat="1" x14ac:dyDescent="0.25">
      <c r="A25" s="42" t="s">
        <v>21</v>
      </c>
      <c r="B25" s="32"/>
      <c r="C25" s="32"/>
      <c r="D25" s="32"/>
      <c r="E25" s="32"/>
      <c r="F25" s="32"/>
      <c r="G25" s="32"/>
      <c r="H25" s="32"/>
      <c r="I25" s="32"/>
      <c r="J25" s="32"/>
      <c r="K25" s="32"/>
      <c r="L25" s="32"/>
      <c r="M25" s="32"/>
      <c r="N25" s="66"/>
    </row>
    <row r="26" spans="1:14" s="52" customFormat="1" x14ac:dyDescent="0.25">
      <c r="A26" s="40" t="s">
        <v>22</v>
      </c>
      <c r="B26" s="34">
        <f t="shared" si="2"/>
        <v>0</v>
      </c>
      <c r="C26" s="34">
        <f t="shared" si="1"/>
        <v>0</v>
      </c>
      <c r="D26" s="34">
        <f>Masters!B26</f>
        <v>0</v>
      </c>
      <c r="E26" s="34">
        <f>'Advanced Group'!B26</f>
        <v>0</v>
      </c>
      <c r="F26" s="34">
        <f>'Summer 1'!B26</f>
        <v>0</v>
      </c>
      <c r="G26" s="34">
        <f>'Fall 1'!B26</f>
        <v>0</v>
      </c>
      <c r="H26" s="34">
        <f>'Spring 1'!B26</f>
        <v>0</v>
      </c>
      <c r="I26" s="34">
        <f>'Summer 2'!B26</f>
        <v>0</v>
      </c>
      <c r="J26" s="34">
        <f>'Fall 2'!B26</f>
        <v>0</v>
      </c>
      <c r="K26" s="34">
        <f>'Spring 2'!B26</f>
        <v>0</v>
      </c>
      <c r="L26" s="34">
        <f>'Summer 3'!B26</f>
        <v>0</v>
      </c>
      <c r="M26" s="34">
        <f>'Fall 3'!B26</f>
        <v>0</v>
      </c>
      <c r="N26" s="67">
        <f>'Spring 3'!B26</f>
        <v>0</v>
      </c>
    </row>
    <row r="27" spans="1:14" s="52" customFormat="1" x14ac:dyDescent="0.25">
      <c r="A27" s="40" t="s">
        <v>23</v>
      </c>
      <c r="B27" s="34">
        <f t="shared" si="2"/>
        <v>0</v>
      </c>
      <c r="C27" s="34">
        <f t="shared" si="1"/>
        <v>0</v>
      </c>
      <c r="D27" s="34">
        <f>Masters!B27</f>
        <v>0</v>
      </c>
      <c r="E27" s="34">
        <f>'Advanced Group'!B27</f>
        <v>0</v>
      </c>
      <c r="F27" s="34">
        <f>'Summer 1'!B27</f>
        <v>0</v>
      </c>
      <c r="G27" s="34">
        <f>'Fall 1'!B27</f>
        <v>0</v>
      </c>
      <c r="H27" s="34">
        <f>'Spring 1'!B27</f>
        <v>0</v>
      </c>
      <c r="I27" s="34">
        <f>'Summer 2'!B27</f>
        <v>0</v>
      </c>
      <c r="J27" s="34">
        <f>'Fall 2'!B27</f>
        <v>0</v>
      </c>
      <c r="K27" s="34">
        <f>'Spring 2'!B27</f>
        <v>0</v>
      </c>
      <c r="L27" s="34">
        <f>'Summer 3'!B27</f>
        <v>0</v>
      </c>
      <c r="M27" s="34">
        <f>'Fall 3'!B27</f>
        <v>0</v>
      </c>
      <c r="N27" s="67">
        <f>'Spring 3'!B27</f>
        <v>0</v>
      </c>
    </row>
    <row r="28" spans="1:14" s="52" customFormat="1" x14ac:dyDescent="0.25">
      <c r="A28" s="40" t="s">
        <v>24</v>
      </c>
      <c r="B28" s="34">
        <f t="shared" si="2"/>
        <v>0</v>
      </c>
      <c r="C28" s="34">
        <f t="shared" si="1"/>
        <v>0</v>
      </c>
      <c r="D28" s="34">
        <f>Masters!B28</f>
        <v>0</v>
      </c>
      <c r="E28" s="34">
        <f>'Advanced Group'!B28</f>
        <v>0</v>
      </c>
      <c r="F28" s="34">
        <f>'Summer 1'!B28</f>
        <v>0</v>
      </c>
      <c r="G28" s="34">
        <f>'Fall 1'!B28</f>
        <v>0</v>
      </c>
      <c r="H28" s="34">
        <f>'Spring 1'!B28</f>
        <v>0</v>
      </c>
      <c r="I28" s="34">
        <f>'Summer 2'!B28</f>
        <v>0</v>
      </c>
      <c r="J28" s="34">
        <f>'Fall 2'!B28</f>
        <v>0</v>
      </c>
      <c r="K28" s="34">
        <f>'Spring 2'!B28</f>
        <v>0</v>
      </c>
      <c r="L28" s="34">
        <f>'Summer 3'!B28</f>
        <v>0</v>
      </c>
      <c r="M28" s="34">
        <f>'Fall 3'!B28</f>
        <v>0</v>
      </c>
      <c r="N28" s="67">
        <f>'Spring 3'!B28</f>
        <v>0</v>
      </c>
    </row>
    <row r="29" spans="1:14" s="52" customFormat="1" x14ac:dyDescent="0.25">
      <c r="A29" s="40" t="s">
        <v>25</v>
      </c>
      <c r="B29" s="34">
        <f t="shared" si="2"/>
        <v>0</v>
      </c>
      <c r="C29" s="34">
        <f t="shared" si="1"/>
        <v>0</v>
      </c>
      <c r="D29" s="34">
        <f>Masters!B29</f>
        <v>0</v>
      </c>
      <c r="E29" s="34">
        <f>'Advanced Group'!B29</f>
        <v>0</v>
      </c>
      <c r="F29" s="34">
        <f>'Summer 1'!B29</f>
        <v>0</v>
      </c>
      <c r="G29" s="34">
        <f>'Fall 1'!B29</f>
        <v>0</v>
      </c>
      <c r="H29" s="34">
        <f>'Spring 1'!B29</f>
        <v>0</v>
      </c>
      <c r="I29" s="34">
        <f>'Summer 2'!B29</f>
        <v>0</v>
      </c>
      <c r="J29" s="34">
        <f>'Fall 2'!B29</f>
        <v>0</v>
      </c>
      <c r="K29" s="34">
        <f>'Spring 2'!B29</f>
        <v>0</v>
      </c>
      <c r="L29" s="34">
        <f>'Summer 3'!B29</f>
        <v>0</v>
      </c>
      <c r="M29" s="34">
        <f>'Fall 3'!B29</f>
        <v>0</v>
      </c>
      <c r="N29" s="67">
        <f>'Spring 3'!B29</f>
        <v>0</v>
      </c>
    </row>
    <row r="30" spans="1:14" s="52" customFormat="1" x14ac:dyDescent="0.25">
      <c r="A30" s="40" t="s">
        <v>26</v>
      </c>
      <c r="B30" s="34">
        <f t="shared" si="2"/>
        <v>0</v>
      </c>
      <c r="C30" s="34">
        <f t="shared" si="1"/>
        <v>0</v>
      </c>
      <c r="D30" s="34">
        <f>Masters!B30</f>
        <v>0</v>
      </c>
      <c r="E30" s="34">
        <f>'Advanced Group'!B30</f>
        <v>0</v>
      </c>
      <c r="F30" s="34">
        <f>'Summer 1'!B30</f>
        <v>0</v>
      </c>
      <c r="G30" s="34">
        <f>'Fall 1'!B30</f>
        <v>0</v>
      </c>
      <c r="H30" s="34">
        <f>'Spring 1'!B30</f>
        <v>0</v>
      </c>
      <c r="I30" s="34">
        <f>'Summer 2'!B30</f>
        <v>0</v>
      </c>
      <c r="J30" s="34">
        <f>'Fall 2'!B30</f>
        <v>0</v>
      </c>
      <c r="K30" s="34">
        <f>'Spring 2'!B30</f>
        <v>0</v>
      </c>
      <c r="L30" s="34">
        <f>'Summer 3'!B30</f>
        <v>0</v>
      </c>
      <c r="M30" s="34">
        <f>'Fall 3'!B30</f>
        <v>0</v>
      </c>
      <c r="N30" s="67">
        <f>'Spring 3'!B30</f>
        <v>0</v>
      </c>
    </row>
    <row r="31" spans="1:14" s="52" customFormat="1" x14ac:dyDescent="0.25">
      <c r="A31" s="41" t="s">
        <v>27</v>
      </c>
      <c r="B31" s="37">
        <f t="shared" si="2"/>
        <v>0</v>
      </c>
      <c r="C31" s="37">
        <f t="shared" si="1"/>
        <v>0</v>
      </c>
      <c r="D31" s="37">
        <f>Masters!B31</f>
        <v>0</v>
      </c>
      <c r="E31" s="37">
        <f>'Advanced Group'!B31</f>
        <v>0</v>
      </c>
      <c r="F31" s="37">
        <f>'Summer 1'!B31</f>
        <v>0</v>
      </c>
      <c r="G31" s="37">
        <f>'Fall 1'!B31</f>
        <v>0</v>
      </c>
      <c r="H31" s="37">
        <f>'Spring 1'!B31</f>
        <v>0</v>
      </c>
      <c r="I31" s="37">
        <f>'Summer 2'!B31</f>
        <v>0</v>
      </c>
      <c r="J31" s="37">
        <f>'Fall 2'!B31</f>
        <v>0</v>
      </c>
      <c r="K31" s="37">
        <f>'Spring 2'!B31</f>
        <v>0</v>
      </c>
      <c r="L31" s="37">
        <f>'Summer 3'!B31</f>
        <v>0</v>
      </c>
      <c r="M31" s="37">
        <f>'Fall 3'!B31</f>
        <v>0</v>
      </c>
      <c r="N31" s="68">
        <f>'Spring 3'!B31</f>
        <v>0</v>
      </c>
    </row>
    <row r="32" spans="1:14" s="52" customFormat="1" x14ac:dyDescent="0.25">
      <c r="A32" s="42" t="s">
        <v>28</v>
      </c>
      <c r="B32" s="32"/>
      <c r="C32" s="32"/>
      <c r="D32" s="32"/>
      <c r="E32" s="32"/>
      <c r="F32" s="32"/>
      <c r="G32" s="32"/>
      <c r="H32" s="32"/>
      <c r="I32" s="32"/>
      <c r="J32" s="32"/>
      <c r="K32" s="32"/>
      <c r="L32" s="32"/>
      <c r="M32" s="32"/>
      <c r="N32" s="66"/>
    </row>
    <row r="33" spans="1:14" s="52" customFormat="1" x14ac:dyDescent="0.25">
      <c r="A33" s="40" t="s">
        <v>29</v>
      </c>
      <c r="B33" s="34">
        <f t="shared" si="2"/>
        <v>0</v>
      </c>
      <c r="C33" s="34">
        <f t="shared" si="1"/>
        <v>0</v>
      </c>
      <c r="D33" s="34">
        <f>Masters!B33</f>
        <v>0</v>
      </c>
      <c r="E33" s="34">
        <f>'Advanced Group'!B33</f>
        <v>0</v>
      </c>
      <c r="F33" s="34">
        <f>'Summer 1'!B33</f>
        <v>0</v>
      </c>
      <c r="G33" s="34">
        <f>'Fall 1'!B33</f>
        <v>0</v>
      </c>
      <c r="H33" s="34">
        <f>'Spring 1'!B33</f>
        <v>0</v>
      </c>
      <c r="I33" s="34">
        <f>'Summer 2'!B33</f>
        <v>0</v>
      </c>
      <c r="J33" s="34">
        <f>'Fall 2'!B33</f>
        <v>0</v>
      </c>
      <c r="K33" s="34">
        <f>'Spring 2'!B33</f>
        <v>0</v>
      </c>
      <c r="L33" s="34">
        <f>'Summer 3'!B33</f>
        <v>0</v>
      </c>
      <c r="M33" s="34">
        <f>'Fall 3'!B33</f>
        <v>0</v>
      </c>
      <c r="N33" s="67">
        <f>'Spring 3'!B33</f>
        <v>0</v>
      </c>
    </row>
    <row r="34" spans="1:14" s="52" customFormat="1" x14ac:dyDescent="0.25">
      <c r="A34" s="40" t="s">
        <v>30</v>
      </c>
      <c r="B34" s="34">
        <f t="shared" si="2"/>
        <v>0</v>
      </c>
      <c r="C34" s="34">
        <f t="shared" si="1"/>
        <v>0</v>
      </c>
      <c r="D34" s="34">
        <f>Masters!B34</f>
        <v>0</v>
      </c>
      <c r="E34" s="34">
        <f>'Advanced Group'!B34</f>
        <v>0</v>
      </c>
      <c r="F34" s="34">
        <f>'Summer 1'!B34</f>
        <v>0</v>
      </c>
      <c r="G34" s="34">
        <f>'Fall 1'!B34</f>
        <v>0</v>
      </c>
      <c r="H34" s="34">
        <f>'Spring 1'!B34</f>
        <v>0</v>
      </c>
      <c r="I34" s="34">
        <f>'Summer 2'!B34</f>
        <v>0</v>
      </c>
      <c r="J34" s="34">
        <f>'Fall 2'!B34</f>
        <v>0</v>
      </c>
      <c r="K34" s="34">
        <f>'Spring 2'!B34</f>
        <v>0</v>
      </c>
      <c r="L34" s="34">
        <f>'Summer 3'!B34</f>
        <v>0</v>
      </c>
      <c r="M34" s="34">
        <f>'Fall 3'!B34</f>
        <v>0</v>
      </c>
      <c r="N34" s="67">
        <f>'Spring 3'!B34</f>
        <v>0</v>
      </c>
    </row>
    <row r="35" spans="1:14" s="52" customFormat="1" x14ac:dyDescent="0.25">
      <c r="A35" s="43" t="s">
        <v>31</v>
      </c>
      <c r="B35" s="37">
        <f t="shared" si="2"/>
        <v>0</v>
      </c>
      <c r="C35" s="37">
        <f t="shared" si="1"/>
        <v>0</v>
      </c>
      <c r="D35" s="37">
        <f>Masters!B35</f>
        <v>0</v>
      </c>
      <c r="E35" s="37">
        <f>'Advanced Group'!B35</f>
        <v>0</v>
      </c>
      <c r="F35" s="37">
        <f>'Summer 1'!B35</f>
        <v>0</v>
      </c>
      <c r="G35" s="37">
        <f>'Fall 1'!B35</f>
        <v>0</v>
      </c>
      <c r="H35" s="37">
        <f>'Spring 1'!B35</f>
        <v>0</v>
      </c>
      <c r="I35" s="37">
        <f>'Summer 2'!B35</f>
        <v>0</v>
      </c>
      <c r="J35" s="37">
        <f>'Fall 2'!B35</f>
        <v>0</v>
      </c>
      <c r="K35" s="37">
        <f>'Spring 2'!B35</f>
        <v>0</v>
      </c>
      <c r="L35" s="37">
        <f>'Summer 3'!B35</f>
        <v>0</v>
      </c>
      <c r="M35" s="37">
        <f>'Fall 3'!B35</f>
        <v>0</v>
      </c>
      <c r="N35" s="68">
        <f>'Spring 3'!B35</f>
        <v>0</v>
      </c>
    </row>
    <row r="36" spans="1:14" s="52" customFormat="1" x14ac:dyDescent="0.25">
      <c r="A36" s="42" t="s">
        <v>32</v>
      </c>
      <c r="B36" s="32"/>
      <c r="C36" s="32"/>
      <c r="D36" s="32"/>
      <c r="E36" s="32"/>
      <c r="F36" s="32"/>
      <c r="G36" s="32"/>
      <c r="H36" s="32"/>
      <c r="I36" s="32"/>
      <c r="J36" s="32"/>
      <c r="K36" s="32"/>
      <c r="L36" s="32"/>
      <c r="M36" s="32"/>
      <c r="N36" s="66"/>
    </row>
    <row r="37" spans="1:14" s="52" customFormat="1" x14ac:dyDescent="0.25">
      <c r="A37" s="40" t="s">
        <v>33</v>
      </c>
      <c r="B37" s="34">
        <f t="shared" si="2"/>
        <v>0</v>
      </c>
      <c r="C37" s="34">
        <f t="shared" si="1"/>
        <v>0</v>
      </c>
      <c r="D37" s="34">
        <f>Masters!B37</f>
        <v>0</v>
      </c>
      <c r="E37" s="34">
        <f>'Advanced Group'!B37</f>
        <v>0</v>
      </c>
      <c r="F37" s="34">
        <f>'Summer 1'!B37</f>
        <v>0</v>
      </c>
      <c r="G37" s="34">
        <f>'Fall 1'!B37</f>
        <v>0</v>
      </c>
      <c r="H37" s="34">
        <f>'Spring 1'!B37</f>
        <v>0</v>
      </c>
      <c r="I37" s="34">
        <f>'Summer 2'!B37</f>
        <v>0</v>
      </c>
      <c r="J37" s="34">
        <f>'Fall 2'!B37</f>
        <v>0</v>
      </c>
      <c r="K37" s="34">
        <f>'Spring 2'!B37</f>
        <v>0</v>
      </c>
      <c r="L37" s="34">
        <f>'Summer 3'!B37</f>
        <v>0</v>
      </c>
      <c r="M37" s="34">
        <f>'Fall 3'!B37</f>
        <v>0</v>
      </c>
      <c r="N37" s="67">
        <f>'Spring 3'!B37</f>
        <v>0</v>
      </c>
    </row>
    <row r="38" spans="1:14" s="52" customFormat="1" x14ac:dyDescent="0.25">
      <c r="A38" s="40" t="s">
        <v>34</v>
      </c>
      <c r="B38" s="34">
        <f t="shared" si="2"/>
        <v>0</v>
      </c>
      <c r="C38" s="34">
        <f t="shared" si="1"/>
        <v>0</v>
      </c>
      <c r="D38" s="34">
        <f>Masters!B38</f>
        <v>0</v>
      </c>
      <c r="E38" s="34">
        <f>'Advanced Group'!B38</f>
        <v>0</v>
      </c>
      <c r="F38" s="34">
        <f>'Summer 1'!B38</f>
        <v>0</v>
      </c>
      <c r="G38" s="34">
        <f>'Fall 1'!B38</f>
        <v>0</v>
      </c>
      <c r="H38" s="34">
        <f>'Spring 1'!B38</f>
        <v>0</v>
      </c>
      <c r="I38" s="34">
        <f>'Summer 2'!B38</f>
        <v>0</v>
      </c>
      <c r="J38" s="34">
        <f>'Fall 2'!B38</f>
        <v>0</v>
      </c>
      <c r="K38" s="34">
        <f>'Spring 2'!B38</f>
        <v>0</v>
      </c>
      <c r="L38" s="34">
        <f>'Summer 3'!B38</f>
        <v>0</v>
      </c>
      <c r="M38" s="34">
        <f>'Fall 3'!B38</f>
        <v>0</v>
      </c>
      <c r="N38" s="67">
        <f>'Spring 3'!B38</f>
        <v>0</v>
      </c>
    </row>
    <row r="39" spans="1:14" s="52" customFormat="1" x14ac:dyDescent="0.25">
      <c r="A39" s="40" t="s">
        <v>35</v>
      </c>
      <c r="B39" s="34">
        <f t="shared" si="2"/>
        <v>0</v>
      </c>
      <c r="C39" s="34">
        <f t="shared" si="1"/>
        <v>0</v>
      </c>
      <c r="D39" s="34">
        <f>Masters!B39</f>
        <v>0</v>
      </c>
      <c r="E39" s="34">
        <f>'Advanced Group'!B39</f>
        <v>0</v>
      </c>
      <c r="F39" s="34">
        <f>'Summer 1'!B39</f>
        <v>0</v>
      </c>
      <c r="G39" s="34">
        <f>'Fall 1'!B39</f>
        <v>0</v>
      </c>
      <c r="H39" s="34">
        <f>'Spring 1'!B39</f>
        <v>0</v>
      </c>
      <c r="I39" s="34">
        <f>'Summer 2'!B39</f>
        <v>0</v>
      </c>
      <c r="J39" s="34">
        <f>'Fall 2'!B39</f>
        <v>0</v>
      </c>
      <c r="K39" s="34">
        <f>'Spring 2'!B39</f>
        <v>0</v>
      </c>
      <c r="L39" s="34">
        <f>'Summer 3'!B39</f>
        <v>0</v>
      </c>
      <c r="M39" s="34">
        <f>'Fall 3'!B39</f>
        <v>0</v>
      </c>
      <c r="N39" s="67">
        <f>'Spring 3'!B39</f>
        <v>0</v>
      </c>
    </row>
    <row r="40" spans="1:14" s="52" customFormat="1" x14ac:dyDescent="0.25">
      <c r="A40" s="40" t="s">
        <v>36</v>
      </c>
      <c r="B40" s="34">
        <f t="shared" si="2"/>
        <v>0</v>
      </c>
      <c r="C40" s="34">
        <f t="shared" si="1"/>
        <v>0</v>
      </c>
      <c r="D40" s="34">
        <f>Masters!B40</f>
        <v>0</v>
      </c>
      <c r="E40" s="34">
        <f>'Advanced Group'!B40</f>
        <v>0</v>
      </c>
      <c r="F40" s="34">
        <f>'Summer 1'!B40</f>
        <v>0</v>
      </c>
      <c r="G40" s="34">
        <f>'Fall 1'!B40</f>
        <v>0</v>
      </c>
      <c r="H40" s="34">
        <f>'Spring 1'!B40</f>
        <v>0</v>
      </c>
      <c r="I40" s="34">
        <f>'Summer 2'!B40</f>
        <v>0</v>
      </c>
      <c r="J40" s="34">
        <f>'Fall 2'!B40</f>
        <v>0</v>
      </c>
      <c r="K40" s="34">
        <f>'Spring 2'!B40</f>
        <v>0</v>
      </c>
      <c r="L40" s="34">
        <f>'Summer 3'!B40</f>
        <v>0</v>
      </c>
      <c r="M40" s="34">
        <f>'Fall 3'!B40</f>
        <v>0</v>
      </c>
      <c r="N40" s="67">
        <f>'Spring 3'!B40</f>
        <v>0</v>
      </c>
    </row>
    <row r="41" spans="1:14" s="52" customFormat="1" x14ac:dyDescent="0.25">
      <c r="A41" s="41" t="s">
        <v>37</v>
      </c>
      <c r="B41" s="37">
        <f t="shared" si="2"/>
        <v>0</v>
      </c>
      <c r="C41" s="37">
        <f t="shared" si="1"/>
        <v>0</v>
      </c>
      <c r="D41" s="37">
        <f>Masters!B41</f>
        <v>0</v>
      </c>
      <c r="E41" s="37">
        <f>'Advanced Group'!B41</f>
        <v>0</v>
      </c>
      <c r="F41" s="37">
        <f>'Summer 1'!B41</f>
        <v>0</v>
      </c>
      <c r="G41" s="37">
        <f>'Fall 1'!B41</f>
        <v>0</v>
      </c>
      <c r="H41" s="37">
        <f>'Spring 1'!B41</f>
        <v>0</v>
      </c>
      <c r="I41" s="37">
        <f>'Summer 2'!B41</f>
        <v>0</v>
      </c>
      <c r="J41" s="37">
        <f>'Fall 2'!B41</f>
        <v>0</v>
      </c>
      <c r="K41" s="37">
        <f>'Spring 2'!B41</f>
        <v>0</v>
      </c>
      <c r="L41" s="37">
        <f>'Summer 3'!B41</f>
        <v>0</v>
      </c>
      <c r="M41" s="37">
        <f>'Fall 3'!B41</f>
        <v>0</v>
      </c>
      <c r="N41" s="68">
        <f>'Spring 3'!B41</f>
        <v>0</v>
      </c>
    </row>
    <row r="42" spans="1:14" s="57" customFormat="1" x14ac:dyDescent="0.25">
      <c r="A42" s="44" t="s">
        <v>38</v>
      </c>
      <c r="B42" s="56">
        <f>SUM(B5:B41)</f>
        <v>0</v>
      </c>
      <c r="C42" s="56">
        <f t="shared" si="1"/>
        <v>0</v>
      </c>
      <c r="D42" s="56">
        <f t="shared" ref="D42:N42" si="3">SUM(D5:D41)</f>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row>
    <row r="43" spans="1:14" s="52" customFormat="1" x14ac:dyDescent="0.25">
      <c r="A43" s="45"/>
      <c r="B43" s="28"/>
      <c r="C43" s="28"/>
      <c r="D43" s="28"/>
      <c r="E43" s="28"/>
      <c r="F43" s="28"/>
      <c r="G43" s="28"/>
      <c r="H43" s="28"/>
      <c r="I43" s="28"/>
      <c r="J43" s="28"/>
      <c r="K43" s="28"/>
      <c r="L43" s="28"/>
      <c r="M43" s="28"/>
      <c r="N43" s="28"/>
    </row>
    <row r="44" spans="1:14" s="52" customFormat="1" ht="43.5" customHeight="1" x14ac:dyDescent="0.25">
      <c r="A44" s="46" t="s">
        <v>55</v>
      </c>
      <c r="B44" s="39"/>
      <c r="C44" s="39"/>
      <c r="D44" s="39">
        <f>Masters!B45</f>
        <v>0</v>
      </c>
      <c r="E44" s="39">
        <f>'Advanced Group'!B45</f>
        <v>0</v>
      </c>
      <c r="F44" s="39">
        <f>'Summer 1'!B45</f>
        <v>0</v>
      </c>
      <c r="G44" s="39">
        <f>'Fall 1'!B45</f>
        <v>0</v>
      </c>
      <c r="H44" s="39">
        <f>'Spring 1'!B45</f>
        <v>0</v>
      </c>
      <c r="I44" s="39">
        <f>'Summer 2'!B45</f>
        <v>0</v>
      </c>
      <c r="J44" s="39">
        <f>'Fall 2'!B45</f>
        <v>0</v>
      </c>
      <c r="K44" s="39">
        <f>'Spring 2'!B45</f>
        <v>0</v>
      </c>
      <c r="L44" s="39">
        <f>'Summer 3'!B45</f>
        <v>0</v>
      </c>
      <c r="M44" s="39">
        <f>'Fall 3'!B45</f>
        <v>0</v>
      </c>
      <c r="N44" s="69">
        <f>'Spring 3'!B45</f>
        <v>0</v>
      </c>
    </row>
    <row r="45" spans="1:14" s="57" customFormat="1" x14ac:dyDescent="0.25">
      <c r="A45" s="44" t="s">
        <v>39</v>
      </c>
      <c r="B45" s="56">
        <f>SUM(D45:N45)</f>
        <v>0</v>
      </c>
      <c r="C45" s="56">
        <f>SUM(E45:N45)</f>
        <v>0</v>
      </c>
      <c r="D45" s="56">
        <f>D44</f>
        <v>0</v>
      </c>
      <c r="E45" s="56">
        <f t="shared" ref="E45:M45" si="4">E44</f>
        <v>0</v>
      </c>
      <c r="F45" s="56">
        <f t="shared" si="4"/>
        <v>0</v>
      </c>
      <c r="G45" s="56">
        <f t="shared" si="4"/>
        <v>0</v>
      </c>
      <c r="H45" s="56">
        <f t="shared" si="4"/>
        <v>0</v>
      </c>
      <c r="I45" s="56">
        <f t="shared" si="4"/>
        <v>0</v>
      </c>
      <c r="J45" s="56">
        <f t="shared" si="4"/>
        <v>0</v>
      </c>
      <c r="K45" s="56">
        <f t="shared" si="4"/>
        <v>0</v>
      </c>
      <c r="L45" s="56">
        <f t="shared" si="4"/>
        <v>0</v>
      </c>
      <c r="M45" s="56">
        <f t="shared" si="4"/>
        <v>0</v>
      </c>
      <c r="N45" s="56">
        <f>N44</f>
        <v>0</v>
      </c>
    </row>
    <row r="46" spans="1:14" s="52" customFormat="1" x14ac:dyDescent="0.25">
      <c r="A46" s="45"/>
      <c r="B46" s="28"/>
      <c r="C46" s="28"/>
      <c r="D46" s="28"/>
      <c r="E46" s="28"/>
      <c r="F46" s="28"/>
      <c r="G46" s="28"/>
      <c r="H46" s="28"/>
      <c r="I46" s="28"/>
      <c r="J46" s="28"/>
      <c r="K46" s="28"/>
      <c r="L46" s="28"/>
      <c r="M46" s="28"/>
      <c r="N46" s="28"/>
    </row>
    <row r="47" spans="1:14" s="52" customFormat="1" x14ac:dyDescent="0.25">
      <c r="A47" s="47" t="s">
        <v>40</v>
      </c>
      <c r="B47" s="32"/>
      <c r="C47" s="32"/>
      <c r="D47" s="32"/>
      <c r="E47" s="32"/>
      <c r="F47" s="32"/>
      <c r="G47" s="32"/>
      <c r="H47" s="32"/>
      <c r="I47" s="32"/>
      <c r="J47" s="32"/>
      <c r="K47" s="32"/>
      <c r="L47" s="32"/>
      <c r="M47" s="32"/>
      <c r="N47" s="66"/>
    </row>
    <row r="48" spans="1:14" s="52" customFormat="1" x14ac:dyDescent="0.25">
      <c r="A48" s="33" t="s">
        <v>41</v>
      </c>
      <c r="B48" s="34">
        <f>SUM(D48:N48)</f>
        <v>0</v>
      </c>
      <c r="C48" s="34">
        <f>SUM(E48:N48)</f>
        <v>0</v>
      </c>
      <c r="D48" s="34">
        <f>Masters!B48</f>
        <v>0</v>
      </c>
      <c r="E48" s="34">
        <f>'Advanced Group'!B48</f>
        <v>0</v>
      </c>
      <c r="F48" s="34">
        <f>'Summer 1'!B48</f>
        <v>0</v>
      </c>
      <c r="G48" s="34">
        <f>'Fall 1'!B48</f>
        <v>0</v>
      </c>
      <c r="H48" s="34">
        <f>'Spring 1'!B48</f>
        <v>0</v>
      </c>
      <c r="I48" s="34">
        <f>'Summer 2'!B48</f>
        <v>0</v>
      </c>
      <c r="J48" s="34">
        <f>'Fall 2'!B48</f>
        <v>0</v>
      </c>
      <c r="K48" s="34">
        <f>'Spring 2'!B48</f>
        <v>0</v>
      </c>
      <c r="L48" s="34">
        <f>'Summer 3'!B48</f>
        <v>0</v>
      </c>
      <c r="M48" s="34">
        <f>'Fall 3'!B48</f>
        <v>0</v>
      </c>
      <c r="N48" s="67">
        <f>'Spring 3'!B48</f>
        <v>0</v>
      </c>
    </row>
    <row r="49" spans="1:14" s="52" customFormat="1" x14ac:dyDescent="0.25">
      <c r="A49" s="33" t="s">
        <v>42</v>
      </c>
      <c r="B49" s="34">
        <f t="shared" ref="B49:B53" si="5">SUM(D49:N49)</f>
        <v>0</v>
      </c>
      <c r="C49" s="34">
        <f t="shared" ref="C49:C56" si="6">SUM(E49:N49)</f>
        <v>0</v>
      </c>
      <c r="D49" s="34">
        <f>Masters!B49</f>
        <v>0</v>
      </c>
      <c r="E49" s="34">
        <f>'Advanced Group'!B49</f>
        <v>0</v>
      </c>
      <c r="F49" s="34">
        <f>'Summer 1'!B49</f>
        <v>0</v>
      </c>
      <c r="G49" s="34">
        <f>'Fall 1'!B49</f>
        <v>0</v>
      </c>
      <c r="H49" s="34">
        <f>'Spring 1'!B49</f>
        <v>0</v>
      </c>
      <c r="I49" s="34">
        <f>'Summer 2'!B49</f>
        <v>0</v>
      </c>
      <c r="J49" s="34">
        <f>'Fall 2'!B49</f>
        <v>0</v>
      </c>
      <c r="K49" s="34">
        <f>'Spring 2'!B49</f>
        <v>0</v>
      </c>
      <c r="L49" s="34">
        <f>'Summer 3'!B49</f>
        <v>0</v>
      </c>
      <c r="M49" s="34">
        <f>'Fall 3'!B49</f>
        <v>0</v>
      </c>
      <c r="N49" s="67">
        <f>'Spring 3'!B49</f>
        <v>0</v>
      </c>
    </row>
    <row r="50" spans="1:14" s="52" customFormat="1" x14ac:dyDescent="0.25">
      <c r="A50" s="33" t="s">
        <v>43</v>
      </c>
      <c r="B50" s="34">
        <f t="shared" si="5"/>
        <v>0</v>
      </c>
      <c r="C50" s="34">
        <f t="shared" si="6"/>
        <v>0</v>
      </c>
      <c r="D50" s="34">
        <f>Masters!B50</f>
        <v>0</v>
      </c>
      <c r="E50" s="34">
        <f>'Advanced Group'!B50</f>
        <v>0</v>
      </c>
      <c r="F50" s="34">
        <f>'Summer 1'!B50</f>
        <v>0</v>
      </c>
      <c r="G50" s="34">
        <f>'Fall 1'!B50</f>
        <v>0</v>
      </c>
      <c r="H50" s="34">
        <f>'Spring 1'!B50</f>
        <v>0</v>
      </c>
      <c r="I50" s="34">
        <f>'Summer 2'!B50</f>
        <v>0</v>
      </c>
      <c r="J50" s="34">
        <f>'Fall 2'!B50</f>
        <v>0</v>
      </c>
      <c r="K50" s="34">
        <f>'Spring 2'!B50</f>
        <v>0</v>
      </c>
      <c r="L50" s="34">
        <f>'Summer 3'!B50</f>
        <v>0</v>
      </c>
      <c r="M50" s="34">
        <f>'Fall 3'!B50</f>
        <v>0</v>
      </c>
      <c r="N50" s="67">
        <f>'Spring 3'!B50</f>
        <v>0</v>
      </c>
    </row>
    <row r="51" spans="1:14" s="52" customFormat="1" x14ac:dyDescent="0.25">
      <c r="A51" s="33" t="s">
        <v>44</v>
      </c>
      <c r="B51" s="34">
        <f t="shared" si="5"/>
        <v>0</v>
      </c>
      <c r="C51" s="34">
        <f t="shared" si="6"/>
        <v>0</v>
      </c>
      <c r="D51" s="34">
        <f>Masters!B51</f>
        <v>0</v>
      </c>
      <c r="E51" s="34">
        <f>'Advanced Group'!B51</f>
        <v>0</v>
      </c>
      <c r="F51" s="34">
        <f>'Summer 1'!B51</f>
        <v>0</v>
      </c>
      <c r="G51" s="34">
        <f>'Fall 1'!B51</f>
        <v>0</v>
      </c>
      <c r="H51" s="34">
        <f>'Spring 1'!B51</f>
        <v>0</v>
      </c>
      <c r="I51" s="34">
        <f>'Summer 2'!B51</f>
        <v>0</v>
      </c>
      <c r="J51" s="34">
        <f>'Fall 2'!B51</f>
        <v>0</v>
      </c>
      <c r="K51" s="34">
        <f>'Spring 2'!B51</f>
        <v>0</v>
      </c>
      <c r="L51" s="34">
        <f>'Summer 3'!B51</f>
        <v>0</v>
      </c>
      <c r="M51" s="34">
        <f>'Fall 3'!B51</f>
        <v>0</v>
      </c>
      <c r="N51" s="67">
        <f>'Spring 3'!B51</f>
        <v>0</v>
      </c>
    </row>
    <row r="52" spans="1:14" s="52" customFormat="1" x14ac:dyDescent="0.25">
      <c r="A52" s="33" t="s">
        <v>45</v>
      </c>
      <c r="B52" s="34">
        <f t="shared" si="5"/>
        <v>0</v>
      </c>
      <c r="C52" s="34">
        <f t="shared" si="6"/>
        <v>0</v>
      </c>
      <c r="D52" s="34">
        <f>Masters!B52</f>
        <v>0</v>
      </c>
      <c r="E52" s="34">
        <f>'Advanced Group'!B52</f>
        <v>0</v>
      </c>
      <c r="F52" s="34">
        <f>'Summer 1'!B52</f>
        <v>0</v>
      </c>
      <c r="G52" s="34">
        <f>'Fall 1'!B52</f>
        <v>0</v>
      </c>
      <c r="H52" s="34">
        <f>'Spring 1'!B52</f>
        <v>0</v>
      </c>
      <c r="I52" s="34">
        <f>'Summer 2'!B52</f>
        <v>0</v>
      </c>
      <c r="J52" s="34">
        <f>'Fall 2'!B52</f>
        <v>0</v>
      </c>
      <c r="K52" s="34">
        <f>'Spring 2'!B52</f>
        <v>0</v>
      </c>
      <c r="L52" s="34">
        <f>'Summer 3'!B52</f>
        <v>0</v>
      </c>
      <c r="M52" s="34">
        <f>'Fall 3'!B52</f>
        <v>0</v>
      </c>
      <c r="N52" s="67">
        <f>'Spring 3'!B52</f>
        <v>0</v>
      </c>
    </row>
    <row r="53" spans="1:14" s="52" customFormat="1" x14ac:dyDescent="0.25">
      <c r="A53" s="43" t="s">
        <v>46</v>
      </c>
      <c r="B53" s="34">
        <f t="shared" si="5"/>
        <v>0</v>
      </c>
      <c r="C53" s="34">
        <f t="shared" si="6"/>
        <v>0</v>
      </c>
      <c r="D53" s="34">
        <f>Masters!B53</f>
        <v>0</v>
      </c>
      <c r="E53" s="34">
        <f>'Advanced Group'!B53</f>
        <v>0</v>
      </c>
      <c r="F53" s="34">
        <f>'Summer 1'!B53</f>
        <v>0</v>
      </c>
      <c r="G53" s="34">
        <f>'Fall 1'!B53</f>
        <v>0</v>
      </c>
      <c r="H53" s="34">
        <f>'Spring 1'!B53</f>
        <v>0</v>
      </c>
      <c r="I53" s="34">
        <f>'Summer 2'!B53</f>
        <v>0</v>
      </c>
      <c r="J53" s="34">
        <f>'Fall 2'!B53</f>
        <v>0</v>
      </c>
      <c r="K53" s="34">
        <f>'Spring 2'!B53</f>
        <v>0</v>
      </c>
      <c r="L53" s="34">
        <f>'Summer 3'!B53</f>
        <v>0</v>
      </c>
      <c r="M53" s="34">
        <f>'Fall 3'!B53</f>
        <v>0</v>
      </c>
      <c r="N53" s="67">
        <f>'Spring 3'!B53</f>
        <v>0</v>
      </c>
    </row>
    <row r="54" spans="1:14" s="57" customFormat="1" x14ac:dyDescent="0.25">
      <c r="A54" s="44" t="s">
        <v>47</v>
      </c>
      <c r="B54" s="56">
        <f>SUM(B48:B53)</f>
        <v>0</v>
      </c>
      <c r="C54" s="56">
        <f t="shared" si="6"/>
        <v>0</v>
      </c>
      <c r="D54" s="56">
        <f>SUM(D48:D53)</f>
        <v>0</v>
      </c>
      <c r="E54" s="56">
        <f t="shared" ref="E54:N54" si="7">SUM(E48:E53)</f>
        <v>0</v>
      </c>
      <c r="F54" s="56">
        <f t="shared" si="7"/>
        <v>0</v>
      </c>
      <c r="G54" s="56">
        <f t="shared" si="7"/>
        <v>0</v>
      </c>
      <c r="H54" s="56">
        <f t="shared" si="7"/>
        <v>0</v>
      </c>
      <c r="I54" s="56">
        <f t="shared" si="7"/>
        <v>0</v>
      </c>
      <c r="J54" s="56">
        <f t="shared" si="7"/>
        <v>0</v>
      </c>
      <c r="K54" s="56">
        <f t="shared" si="7"/>
        <v>0</v>
      </c>
      <c r="L54" s="56">
        <f t="shared" si="7"/>
        <v>0</v>
      </c>
      <c r="M54" s="56">
        <f t="shared" si="7"/>
        <v>0</v>
      </c>
      <c r="N54" s="56">
        <f t="shared" si="7"/>
        <v>0</v>
      </c>
    </row>
    <row r="55" spans="1:14" s="52" customFormat="1" x14ac:dyDescent="0.25">
      <c r="A55" s="45"/>
      <c r="B55" s="28"/>
      <c r="C55" s="28"/>
      <c r="D55" s="28"/>
      <c r="E55" s="28"/>
      <c r="F55" s="28"/>
      <c r="G55" s="28"/>
      <c r="H55" s="28"/>
      <c r="I55" s="28"/>
      <c r="J55" s="28"/>
      <c r="K55" s="28"/>
      <c r="L55" s="28"/>
      <c r="M55" s="28"/>
      <c r="N55" s="28"/>
    </row>
    <row r="56" spans="1:14" s="72" customFormat="1" ht="18.75" x14ac:dyDescent="0.3">
      <c r="A56" s="70" t="s">
        <v>48</v>
      </c>
      <c r="B56" s="71">
        <f>B54+B45+B42</f>
        <v>0</v>
      </c>
      <c r="C56" s="71">
        <f t="shared" si="6"/>
        <v>0</v>
      </c>
      <c r="D56" s="71">
        <f t="shared" ref="D56:N56" si="8">D54+D45+D42</f>
        <v>0</v>
      </c>
      <c r="E56" s="71">
        <f t="shared" si="8"/>
        <v>0</v>
      </c>
      <c r="F56" s="71">
        <f t="shared" si="8"/>
        <v>0</v>
      </c>
      <c r="G56" s="71">
        <f t="shared" si="8"/>
        <v>0</v>
      </c>
      <c r="H56" s="71">
        <f t="shared" si="8"/>
        <v>0</v>
      </c>
      <c r="I56" s="71">
        <f t="shared" si="8"/>
        <v>0</v>
      </c>
      <c r="J56" s="71">
        <f t="shared" si="8"/>
        <v>0</v>
      </c>
      <c r="K56" s="71">
        <f t="shared" si="8"/>
        <v>0</v>
      </c>
      <c r="L56" s="71">
        <f t="shared" si="8"/>
        <v>0</v>
      </c>
      <c r="M56" s="71">
        <f t="shared" si="8"/>
        <v>0</v>
      </c>
      <c r="N56" s="71">
        <f t="shared" si="8"/>
        <v>0</v>
      </c>
    </row>
    <row r="57" spans="1:14" x14ac:dyDescent="0.25">
      <c r="A57" s="2"/>
    </row>
    <row r="58" spans="1:14" x14ac:dyDescent="0.25">
      <c r="A58" s="12" t="s">
        <v>49</v>
      </c>
      <c r="B58" s="7"/>
      <c r="C58" s="7"/>
      <c r="D58" s="7"/>
      <c r="E58" s="7"/>
      <c r="F58" s="7"/>
      <c r="G58" s="7"/>
      <c r="H58" s="7"/>
      <c r="I58" s="7"/>
      <c r="J58" s="7"/>
      <c r="K58" s="7"/>
      <c r="L58" s="7"/>
      <c r="M58" s="7"/>
      <c r="N58" s="8"/>
    </row>
    <row r="59" spans="1:14" x14ac:dyDescent="0.25">
      <c r="A59" s="13"/>
      <c r="B59" s="6"/>
      <c r="C59" s="6"/>
      <c r="D59" s="6"/>
      <c r="E59" s="6"/>
      <c r="F59" s="6"/>
      <c r="G59" s="6"/>
      <c r="H59" s="6"/>
      <c r="I59" s="6"/>
      <c r="J59" s="6"/>
      <c r="K59" s="6"/>
      <c r="L59" s="6"/>
      <c r="M59" s="6"/>
      <c r="N59" s="9"/>
    </row>
    <row r="60" spans="1:14" x14ac:dyDescent="0.25">
      <c r="A60" s="14"/>
      <c r="B60" s="10"/>
      <c r="C60" s="10"/>
      <c r="D60" s="10"/>
      <c r="E60" s="10"/>
      <c r="F60" s="10"/>
      <c r="G60" s="10"/>
      <c r="H60" s="10"/>
      <c r="I60" s="10"/>
      <c r="J60" s="10"/>
      <c r="K60" s="10"/>
      <c r="L60" s="10"/>
      <c r="M60" s="10"/>
      <c r="N60" s="11"/>
    </row>
  </sheetData>
  <sheetProtection password="DF21" sheet="1" objects="1" scenarios="1"/>
  <printOptions horizontalCentered="1" verticalCentered="1"/>
  <pageMargins left="0.25" right="0.2" top="0.75" bottom="0.75" header="0.3" footer="0.3"/>
  <pageSetup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27" t="s">
        <v>53</v>
      </c>
      <c r="C1" s="16"/>
      <c r="D1" s="16"/>
      <c r="E1" s="16"/>
      <c r="F1" s="16"/>
      <c r="G1" s="16"/>
      <c r="H1" s="16"/>
      <c r="I1" s="16"/>
      <c r="J1" s="16"/>
      <c r="K1" s="16"/>
      <c r="L1" s="16"/>
      <c r="M1" s="16"/>
      <c r="N1" s="16"/>
      <c r="O1" s="16"/>
      <c r="P1" s="16"/>
      <c r="Q1" s="16"/>
    </row>
    <row r="2" spans="1:17" x14ac:dyDescent="0.25">
      <c r="A2" s="26" t="str">
        <f>TOTALS!D2</f>
        <v>&lt;semester &amp; year&gt;</v>
      </c>
      <c r="C2" s="15"/>
    </row>
    <row r="3" spans="1:17" s="52" customFormat="1" x14ac:dyDescent="0.25">
      <c r="A3" s="26" t="str">
        <f>TOTALS!D3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ref="K42" si="4">SUM(K5:K41)</f>
        <v>0</v>
      </c>
      <c r="L42" s="56">
        <f t="shared" ref="L42" si="5">SUM(L5:L41)</f>
        <v>0</v>
      </c>
      <c r="M42" s="56">
        <f t="shared" ref="M42" si="6">SUM(M5:M41)</f>
        <v>0</v>
      </c>
      <c r="N42" s="56">
        <f t="shared" ref="N42" si="7">SUM(N5:N41)</f>
        <v>0</v>
      </c>
      <c r="O42" s="56">
        <f t="shared" ref="O42" si="8">SUM(O5:O41)</f>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9">D44</f>
        <v>0</v>
      </c>
      <c r="E45" s="56">
        <f t="shared" si="9"/>
        <v>0</v>
      </c>
      <c r="F45" s="56">
        <f t="shared" si="9"/>
        <v>0</v>
      </c>
      <c r="G45" s="56">
        <f t="shared" si="9"/>
        <v>0</v>
      </c>
      <c r="H45" s="56">
        <f t="shared" si="9"/>
        <v>0</v>
      </c>
      <c r="I45" s="56">
        <f t="shared" si="9"/>
        <v>0</v>
      </c>
      <c r="J45" s="56">
        <f t="shared" si="9"/>
        <v>0</v>
      </c>
      <c r="K45" s="56">
        <f t="shared" ref="K45" si="10">K44</f>
        <v>0</v>
      </c>
      <c r="L45" s="56">
        <f t="shared" ref="L45" si="11">L44</f>
        <v>0</v>
      </c>
      <c r="M45" s="56">
        <f t="shared" ref="M45" si="12">M44</f>
        <v>0</v>
      </c>
      <c r="N45" s="56">
        <f t="shared" ref="N45" si="13">N44</f>
        <v>0</v>
      </c>
      <c r="O45" s="56">
        <f t="shared" ref="O45" si="14">O44</f>
        <v>0</v>
      </c>
      <c r="P45" s="56">
        <f t="shared" si="9"/>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15">SUM(C49:Q49)</f>
        <v>0</v>
      </c>
      <c r="C49" s="73"/>
      <c r="D49" s="73"/>
      <c r="E49" s="73"/>
      <c r="F49" s="73"/>
      <c r="G49" s="73"/>
      <c r="H49" s="73"/>
      <c r="I49" s="73"/>
      <c r="J49" s="73"/>
      <c r="K49" s="73"/>
      <c r="L49" s="73"/>
      <c r="M49" s="73"/>
      <c r="N49" s="73"/>
      <c r="O49" s="73"/>
      <c r="P49" s="73"/>
      <c r="Q49" s="74"/>
    </row>
    <row r="50" spans="1:17" x14ac:dyDescent="0.25">
      <c r="A50" s="33" t="s">
        <v>43</v>
      </c>
      <c r="B50" s="34">
        <f t="shared" si="15"/>
        <v>0</v>
      </c>
      <c r="C50" s="73"/>
      <c r="D50" s="73"/>
      <c r="E50" s="73"/>
      <c r="F50" s="73"/>
      <c r="G50" s="73"/>
      <c r="H50" s="73"/>
      <c r="I50" s="73"/>
      <c r="J50" s="73"/>
      <c r="K50" s="73"/>
      <c r="L50" s="73"/>
      <c r="M50" s="73"/>
      <c r="N50" s="73"/>
      <c r="O50" s="73"/>
      <c r="P50" s="73"/>
      <c r="Q50" s="74"/>
    </row>
    <row r="51" spans="1:17" x14ac:dyDescent="0.25">
      <c r="A51" s="33" t="s">
        <v>44</v>
      </c>
      <c r="B51" s="34">
        <f t="shared" si="15"/>
        <v>0</v>
      </c>
      <c r="C51" s="73"/>
      <c r="D51" s="73"/>
      <c r="E51" s="73"/>
      <c r="F51" s="73"/>
      <c r="G51" s="73"/>
      <c r="H51" s="73"/>
      <c r="I51" s="73"/>
      <c r="J51" s="73"/>
      <c r="K51" s="73"/>
      <c r="L51" s="73"/>
      <c r="M51" s="73"/>
      <c r="N51" s="73"/>
      <c r="O51" s="73"/>
      <c r="P51" s="73"/>
      <c r="Q51" s="74"/>
    </row>
    <row r="52" spans="1:17" x14ac:dyDescent="0.25">
      <c r="A52" s="33" t="s">
        <v>45</v>
      </c>
      <c r="B52" s="34">
        <f t="shared" si="15"/>
        <v>0</v>
      </c>
      <c r="C52" s="73"/>
      <c r="D52" s="73"/>
      <c r="E52" s="73"/>
      <c r="F52" s="73"/>
      <c r="G52" s="73"/>
      <c r="H52" s="73"/>
      <c r="I52" s="73"/>
      <c r="J52" s="73"/>
      <c r="K52" s="73"/>
      <c r="L52" s="73"/>
      <c r="M52" s="73"/>
      <c r="N52" s="73"/>
      <c r="O52" s="73"/>
      <c r="P52" s="73"/>
      <c r="Q52" s="74"/>
    </row>
    <row r="53" spans="1:17" x14ac:dyDescent="0.25">
      <c r="A53" s="43" t="s">
        <v>46</v>
      </c>
      <c r="B53" s="34">
        <f t="shared" si="1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16">SUM(D48:D53)</f>
        <v>0</v>
      </c>
      <c r="E54" s="56">
        <f t="shared" si="16"/>
        <v>0</v>
      </c>
      <c r="F54" s="56">
        <f t="shared" si="16"/>
        <v>0</v>
      </c>
      <c r="G54" s="56">
        <f t="shared" si="16"/>
        <v>0</v>
      </c>
      <c r="H54" s="56">
        <f t="shared" si="16"/>
        <v>0</v>
      </c>
      <c r="I54" s="56">
        <f t="shared" si="16"/>
        <v>0</v>
      </c>
      <c r="J54" s="56">
        <f t="shared" si="16"/>
        <v>0</v>
      </c>
      <c r="K54" s="56">
        <f t="shared" ref="K54" si="17">SUM(K48:K53)</f>
        <v>0</v>
      </c>
      <c r="L54" s="56">
        <f t="shared" ref="L54" si="18">SUM(L48:L53)</f>
        <v>0</v>
      </c>
      <c r="M54" s="56">
        <f t="shared" ref="M54" si="19">SUM(M48:M53)</f>
        <v>0</v>
      </c>
      <c r="N54" s="56">
        <f t="shared" ref="N54" si="20">SUM(N48:N53)</f>
        <v>0</v>
      </c>
      <c r="O54" s="56">
        <f t="shared" si="16"/>
        <v>0</v>
      </c>
      <c r="P54" s="56">
        <f t="shared" si="16"/>
        <v>0</v>
      </c>
      <c r="Q54" s="56">
        <f t="shared" si="16"/>
        <v>0</v>
      </c>
    </row>
    <row r="55" spans="1:17" x14ac:dyDescent="0.25">
      <c r="A55" s="45"/>
    </row>
    <row r="56" spans="1:17" s="57" customFormat="1" x14ac:dyDescent="0.25">
      <c r="A56" s="48" t="s">
        <v>48</v>
      </c>
      <c r="B56" s="58">
        <f>B54+B45+B42</f>
        <v>0</v>
      </c>
      <c r="C56" s="58">
        <f t="shared" ref="C56:Q56" si="21">C54+C45+C42</f>
        <v>0</v>
      </c>
      <c r="D56" s="58">
        <f t="shared" si="21"/>
        <v>0</v>
      </c>
      <c r="E56" s="58">
        <f t="shared" si="21"/>
        <v>0</v>
      </c>
      <c r="F56" s="58">
        <f t="shared" si="21"/>
        <v>0</v>
      </c>
      <c r="G56" s="58">
        <f t="shared" si="21"/>
        <v>0</v>
      </c>
      <c r="H56" s="58">
        <f t="shared" si="21"/>
        <v>0</v>
      </c>
      <c r="I56" s="58">
        <f t="shared" si="21"/>
        <v>0</v>
      </c>
      <c r="J56" s="58">
        <f t="shared" si="21"/>
        <v>0</v>
      </c>
      <c r="K56" s="58">
        <f t="shared" si="21"/>
        <v>0</v>
      </c>
      <c r="L56" s="58">
        <f t="shared" si="21"/>
        <v>0</v>
      </c>
      <c r="M56" s="58">
        <f t="shared" si="21"/>
        <v>0</v>
      </c>
      <c r="N56" s="58">
        <f t="shared" si="21"/>
        <v>0</v>
      </c>
      <c r="O56" s="58">
        <f t="shared" si="21"/>
        <v>0</v>
      </c>
      <c r="P56" s="58">
        <f t="shared" si="21"/>
        <v>0</v>
      </c>
      <c r="Q56" s="58">
        <f t="shared" si="21"/>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TOTALS!E1</f>
        <v>Advanced Group</v>
      </c>
      <c r="C1" s="16"/>
      <c r="D1" s="16"/>
      <c r="E1" s="16"/>
      <c r="F1" s="16"/>
      <c r="G1" s="16"/>
      <c r="H1" s="16"/>
      <c r="I1" s="16"/>
      <c r="J1" s="16"/>
      <c r="K1" s="16"/>
      <c r="L1" s="16"/>
      <c r="M1" s="16"/>
      <c r="N1" s="16"/>
      <c r="O1" s="16"/>
      <c r="P1" s="16"/>
      <c r="Q1" s="16"/>
    </row>
    <row r="2" spans="1:17" x14ac:dyDescent="0.25">
      <c r="A2" s="26" t="str">
        <f>TOTALS!E2</f>
        <v>&lt;semester &amp; year&gt;</v>
      </c>
      <c r="C2" s="15"/>
    </row>
    <row r="3" spans="1:17" s="52" customFormat="1" x14ac:dyDescent="0.25">
      <c r="A3" s="26" t="str">
        <f>TOTALS!E3</f>
        <v>Site: Univ. Memphis</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TOTALS!F1</f>
        <v>Summer 1</v>
      </c>
      <c r="C1" s="16"/>
      <c r="D1" s="16"/>
      <c r="E1" s="16"/>
      <c r="F1" s="16"/>
      <c r="G1" s="16"/>
      <c r="H1" s="16"/>
      <c r="I1" s="16"/>
      <c r="J1" s="16"/>
      <c r="K1" s="16"/>
      <c r="L1" s="16"/>
      <c r="M1" s="16"/>
      <c r="N1" s="16"/>
      <c r="O1" s="16"/>
      <c r="P1" s="16"/>
      <c r="Q1" s="16"/>
    </row>
    <row r="2" spans="1:17" x14ac:dyDescent="0.25">
      <c r="A2" s="26" t="str">
        <f>TOTALS!F2</f>
        <v>&lt;semester &amp; year&gt;</v>
      </c>
      <c r="C2" s="15"/>
    </row>
    <row r="3" spans="1:17" s="52" customFormat="1" x14ac:dyDescent="0.25">
      <c r="A3" s="26" t="str">
        <f>TOTALS!F3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TOTALS!G1</f>
        <v>Fall 1</v>
      </c>
      <c r="C1" s="16"/>
      <c r="D1" s="16"/>
      <c r="E1" s="16"/>
      <c r="F1" s="16"/>
      <c r="G1" s="16"/>
      <c r="H1" s="16"/>
      <c r="I1" s="16"/>
      <c r="J1" s="16"/>
      <c r="K1" s="16"/>
      <c r="L1" s="16"/>
      <c r="M1" s="16"/>
      <c r="N1" s="16"/>
      <c r="O1" s="16"/>
      <c r="P1" s="16"/>
      <c r="Q1" s="16"/>
    </row>
    <row r="2" spans="1:17" x14ac:dyDescent="0.25">
      <c r="A2" s="26" t="str">
        <f>TOTALS!G2</f>
        <v>&lt;semester &amp; year&gt;</v>
      </c>
      <c r="C2" s="15"/>
    </row>
    <row r="3" spans="1:17" s="52" customFormat="1" x14ac:dyDescent="0.25">
      <c r="A3" s="26" t="str">
        <f>TOTALS!G3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TOTALS!H1</f>
        <v>Spring 1</v>
      </c>
      <c r="C1" s="16"/>
      <c r="D1" s="16"/>
      <c r="E1" s="16"/>
      <c r="F1" s="16"/>
      <c r="G1" s="16"/>
      <c r="H1" s="16"/>
      <c r="I1" s="16"/>
      <c r="J1" s="16"/>
      <c r="K1" s="16"/>
      <c r="L1" s="16"/>
      <c r="M1" s="16"/>
      <c r="N1" s="16"/>
      <c r="O1" s="16"/>
      <c r="P1" s="16"/>
      <c r="Q1" s="16"/>
    </row>
    <row r="2" spans="1:17" x14ac:dyDescent="0.25">
      <c r="A2" s="26" t="str">
        <f>TOTALS!H2</f>
        <v>&lt;semester &amp; year&gt;</v>
      </c>
      <c r="C2" s="15"/>
    </row>
    <row r="3" spans="1:17" s="52" customFormat="1" x14ac:dyDescent="0.25">
      <c r="A3" s="26" t="str">
        <f>TOTALS!H3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TOTALS!I1</f>
        <v>Summer 2</v>
      </c>
      <c r="C1" s="16"/>
      <c r="D1" s="16"/>
      <c r="E1" s="16"/>
      <c r="F1" s="16"/>
      <c r="G1" s="16"/>
      <c r="H1" s="16"/>
      <c r="I1" s="16"/>
      <c r="J1" s="16"/>
      <c r="K1" s="16"/>
      <c r="L1" s="16"/>
      <c r="M1" s="16"/>
      <c r="N1" s="16"/>
      <c r="O1" s="16"/>
      <c r="P1" s="16"/>
      <c r="Q1" s="16"/>
    </row>
    <row r="2" spans="1:17" x14ac:dyDescent="0.25">
      <c r="A2" s="26" t="str">
        <f>TOTALS!I2</f>
        <v>&lt;semester &amp; year&gt;</v>
      </c>
      <c r="C2" s="15"/>
    </row>
    <row r="3" spans="1:17" s="52" customFormat="1" x14ac:dyDescent="0.25">
      <c r="A3" s="26" t="str">
        <f>TOTALS!I3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Q60"/>
  <sheetViews>
    <sheetView zoomScale="80" zoomScaleNormal="80" workbookViewId="0">
      <selection activeCell="C6" sqref="C6"/>
    </sheetView>
  </sheetViews>
  <sheetFormatPr defaultRowHeight="15" x14ac:dyDescent="0.25"/>
  <cols>
    <col min="1" max="1" width="52.7109375" style="52" bestFit="1" customWidth="1"/>
    <col min="2" max="2" width="12.85546875" style="28" bestFit="1" customWidth="1"/>
    <col min="3" max="17" width="12" style="17" customWidth="1"/>
  </cols>
  <sheetData>
    <row r="1" spans="1:17" s="5" customFormat="1" x14ac:dyDescent="0.25">
      <c r="A1" s="26" t="s">
        <v>0</v>
      </c>
      <c r="B1" s="55" t="str">
        <f>TOTALS!J1</f>
        <v>Fall 2</v>
      </c>
      <c r="C1" s="16"/>
      <c r="D1" s="16"/>
      <c r="E1" s="16"/>
      <c r="F1" s="16"/>
      <c r="G1" s="16"/>
      <c r="H1" s="16"/>
      <c r="I1" s="16"/>
      <c r="J1" s="16"/>
      <c r="K1" s="16"/>
      <c r="L1" s="16"/>
      <c r="M1" s="16"/>
      <c r="N1" s="16"/>
      <c r="O1" s="16"/>
      <c r="P1" s="16"/>
      <c r="Q1" s="16"/>
    </row>
    <row r="2" spans="1:17" x14ac:dyDescent="0.25">
      <c r="A2" s="26" t="str">
        <f>TOTALS!J2</f>
        <v>&lt;semester &amp; year&gt;</v>
      </c>
      <c r="C2" s="15"/>
    </row>
    <row r="3" spans="1:17" s="52" customFormat="1" x14ac:dyDescent="0.25">
      <c r="A3" s="26" t="str">
        <f>TOTALS!J3</f>
        <v>Site:</v>
      </c>
      <c r="B3" s="29" t="s">
        <v>51</v>
      </c>
      <c r="C3" s="53" t="s">
        <v>67</v>
      </c>
      <c r="D3" s="53"/>
      <c r="E3" s="53"/>
      <c r="F3" s="53"/>
      <c r="G3" s="53"/>
      <c r="H3" s="53"/>
      <c r="I3" s="53"/>
      <c r="J3" s="53"/>
      <c r="K3" s="53"/>
      <c r="L3" s="53"/>
      <c r="M3" s="53"/>
      <c r="N3" s="53"/>
      <c r="O3" s="53"/>
      <c r="P3" s="53"/>
      <c r="Q3" s="53"/>
    </row>
    <row r="4" spans="1:17" s="52" customFormat="1" x14ac:dyDescent="0.25">
      <c r="A4" s="30" t="s">
        <v>1</v>
      </c>
      <c r="B4" s="29" t="s">
        <v>50</v>
      </c>
      <c r="C4" s="54">
        <v>1</v>
      </c>
      <c r="D4" s="54">
        <f>C4+1</f>
        <v>2</v>
      </c>
      <c r="E4" s="54">
        <f t="shared" ref="E4:Q4" si="0">D4+1</f>
        <v>3</v>
      </c>
      <c r="F4" s="54">
        <f t="shared" si="0"/>
        <v>4</v>
      </c>
      <c r="G4" s="54">
        <f t="shared" si="0"/>
        <v>5</v>
      </c>
      <c r="H4" s="54">
        <f t="shared" si="0"/>
        <v>6</v>
      </c>
      <c r="I4" s="54">
        <f t="shared" si="0"/>
        <v>7</v>
      </c>
      <c r="J4" s="54">
        <f t="shared" si="0"/>
        <v>8</v>
      </c>
      <c r="K4" s="54">
        <f t="shared" si="0"/>
        <v>9</v>
      </c>
      <c r="L4" s="54">
        <f t="shared" si="0"/>
        <v>10</v>
      </c>
      <c r="M4" s="54">
        <f t="shared" si="0"/>
        <v>11</v>
      </c>
      <c r="N4" s="54">
        <f t="shared" si="0"/>
        <v>12</v>
      </c>
      <c r="O4" s="54">
        <f t="shared" si="0"/>
        <v>13</v>
      </c>
      <c r="P4" s="54">
        <f t="shared" si="0"/>
        <v>14</v>
      </c>
      <c r="Q4" s="54">
        <f t="shared" si="0"/>
        <v>15</v>
      </c>
    </row>
    <row r="5" spans="1:17" x14ac:dyDescent="0.25">
      <c r="A5" s="31" t="s">
        <v>2</v>
      </c>
      <c r="B5" s="32"/>
      <c r="C5" s="18"/>
      <c r="D5" s="18"/>
      <c r="E5" s="18"/>
      <c r="F5" s="18"/>
      <c r="G5" s="18"/>
      <c r="H5" s="18"/>
      <c r="I5" s="18"/>
      <c r="J5" s="18"/>
      <c r="K5" s="18"/>
      <c r="L5" s="18"/>
      <c r="M5" s="18"/>
      <c r="N5" s="18"/>
      <c r="O5" s="18"/>
      <c r="P5" s="18"/>
      <c r="Q5" s="19"/>
    </row>
    <row r="6" spans="1:17" x14ac:dyDescent="0.25">
      <c r="A6" s="33" t="s">
        <v>3</v>
      </c>
      <c r="B6" s="34">
        <f>SUM(C6:Q6)</f>
        <v>0</v>
      </c>
      <c r="C6" s="73"/>
      <c r="D6" s="73"/>
      <c r="E6" s="73"/>
      <c r="F6" s="73"/>
      <c r="G6" s="73"/>
      <c r="H6" s="73"/>
      <c r="I6" s="73"/>
      <c r="J6" s="73"/>
      <c r="K6" s="73"/>
      <c r="L6" s="73"/>
      <c r="M6" s="73"/>
      <c r="N6" s="73"/>
      <c r="O6" s="73"/>
      <c r="P6" s="73"/>
      <c r="Q6" s="74"/>
    </row>
    <row r="7" spans="1:17" x14ac:dyDescent="0.25">
      <c r="A7" s="33" t="s">
        <v>4</v>
      </c>
      <c r="B7" s="34">
        <f t="shared" ref="B7:B11" si="1">SUM(C7:Q7)</f>
        <v>0</v>
      </c>
      <c r="C7" s="73"/>
      <c r="D7" s="73"/>
      <c r="E7" s="73"/>
      <c r="F7" s="73"/>
      <c r="G7" s="73"/>
      <c r="H7" s="73"/>
      <c r="I7" s="73"/>
      <c r="J7" s="73"/>
      <c r="K7" s="73"/>
      <c r="L7" s="73"/>
      <c r="M7" s="73"/>
      <c r="N7" s="73"/>
      <c r="O7" s="73"/>
      <c r="P7" s="73"/>
      <c r="Q7" s="74"/>
    </row>
    <row r="8" spans="1:17" x14ac:dyDescent="0.25">
      <c r="A8" s="33" t="s">
        <v>5</v>
      </c>
      <c r="B8" s="34">
        <f t="shared" si="1"/>
        <v>0</v>
      </c>
      <c r="C8" s="73"/>
      <c r="D8" s="73"/>
      <c r="E8" s="73"/>
      <c r="F8" s="73"/>
      <c r="G8" s="73"/>
      <c r="H8" s="73"/>
      <c r="I8" s="73"/>
      <c r="J8" s="73"/>
      <c r="K8" s="73"/>
      <c r="L8" s="73"/>
      <c r="M8" s="73"/>
      <c r="N8" s="73"/>
      <c r="O8" s="73"/>
      <c r="P8" s="73"/>
      <c r="Q8" s="74"/>
    </row>
    <row r="9" spans="1:17" x14ac:dyDescent="0.25">
      <c r="A9" s="33" t="s">
        <v>6</v>
      </c>
      <c r="B9" s="34">
        <f t="shared" si="1"/>
        <v>0</v>
      </c>
      <c r="C9" s="73"/>
      <c r="D9" s="73"/>
      <c r="E9" s="73"/>
      <c r="F9" s="73"/>
      <c r="G9" s="73"/>
      <c r="H9" s="73"/>
      <c r="I9" s="73"/>
      <c r="J9" s="73"/>
      <c r="K9" s="73"/>
      <c r="L9" s="73"/>
      <c r="M9" s="73"/>
      <c r="N9" s="73"/>
      <c r="O9" s="73"/>
      <c r="P9" s="73"/>
      <c r="Q9" s="74"/>
    </row>
    <row r="10" spans="1:17" x14ac:dyDescent="0.25">
      <c r="A10" s="33" t="s">
        <v>7</v>
      </c>
      <c r="B10" s="34">
        <f t="shared" si="1"/>
        <v>0</v>
      </c>
      <c r="C10" s="73"/>
      <c r="D10" s="73"/>
      <c r="E10" s="73"/>
      <c r="F10" s="73"/>
      <c r="G10" s="73"/>
      <c r="H10" s="73"/>
      <c r="I10" s="73"/>
      <c r="J10" s="73"/>
      <c r="K10" s="73"/>
      <c r="L10" s="73"/>
      <c r="M10" s="73"/>
      <c r="N10" s="73"/>
      <c r="O10" s="73"/>
      <c r="P10" s="73"/>
      <c r="Q10" s="74"/>
    </row>
    <row r="11" spans="1:17" x14ac:dyDescent="0.25">
      <c r="A11" s="35" t="s">
        <v>8</v>
      </c>
      <c r="B11" s="34">
        <f t="shared" si="1"/>
        <v>0</v>
      </c>
      <c r="C11" s="75"/>
      <c r="D11" s="75"/>
      <c r="E11" s="75"/>
      <c r="F11" s="75"/>
      <c r="G11" s="75"/>
      <c r="H11" s="75"/>
      <c r="I11" s="75"/>
      <c r="J11" s="75"/>
      <c r="K11" s="75"/>
      <c r="L11" s="75"/>
      <c r="M11" s="75"/>
      <c r="N11" s="75"/>
      <c r="O11" s="75"/>
      <c r="P11" s="75"/>
      <c r="Q11" s="76"/>
    </row>
    <row r="12" spans="1:17" x14ac:dyDescent="0.25">
      <c r="A12" s="36" t="s">
        <v>9</v>
      </c>
      <c r="B12" s="32"/>
      <c r="C12" s="18"/>
      <c r="D12" s="18"/>
      <c r="E12" s="18"/>
      <c r="F12" s="18"/>
      <c r="G12" s="18"/>
      <c r="H12" s="18"/>
      <c r="I12" s="18"/>
      <c r="J12" s="18"/>
      <c r="K12" s="18"/>
      <c r="L12" s="18"/>
      <c r="M12" s="18"/>
      <c r="N12" s="18"/>
      <c r="O12" s="18"/>
      <c r="P12" s="18"/>
      <c r="Q12" s="19"/>
    </row>
    <row r="13" spans="1:17" x14ac:dyDescent="0.25">
      <c r="A13" s="33" t="s">
        <v>10</v>
      </c>
      <c r="B13" s="34">
        <f>SUM(C13:Q13)</f>
        <v>0</v>
      </c>
      <c r="C13" s="73"/>
      <c r="D13" s="73"/>
      <c r="E13" s="73"/>
      <c r="F13" s="73"/>
      <c r="G13" s="73"/>
      <c r="H13" s="73"/>
      <c r="I13" s="73"/>
      <c r="J13" s="73"/>
      <c r="K13" s="73"/>
      <c r="L13" s="73"/>
      <c r="M13" s="73"/>
      <c r="N13" s="73"/>
      <c r="O13" s="73"/>
      <c r="P13" s="73"/>
      <c r="Q13" s="74"/>
    </row>
    <row r="14" spans="1:17" x14ac:dyDescent="0.25">
      <c r="A14" s="35" t="s">
        <v>11</v>
      </c>
      <c r="B14" s="34">
        <f>SUM(C14:Q14)</f>
        <v>0</v>
      </c>
      <c r="C14" s="75"/>
      <c r="D14" s="75"/>
      <c r="E14" s="75"/>
      <c r="F14" s="75"/>
      <c r="G14" s="75"/>
      <c r="H14" s="75"/>
      <c r="I14" s="75"/>
      <c r="J14" s="75"/>
      <c r="K14" s="75"/>
      <c r="L14" s="75"/>
      <c r="M14" s="75"/>
      <c r="N14" s="75"/>
      <c r="O14" s="75"/>
      <c r="P14" s="75"/>
      <c r="Q14" s="76"/>
    </row>
    <row r="15" spans="1:17" x14ac:dyDescent="0.25">
      <c r="A15" s="36" t="s">
        <v>12</v>
      </c>
      <c r="B15" s="32"/>
      <c r="C15" s="18"/>
      <c r="D15" s="18"/>
      <c r="E15" s="18"/>
      <c r="F15" s="18"/>
      <c r="G15" s="18"/>
      <c r="H15" s="18"/>
      <c r="I15" s="18"/>
      <c r="J15" s="18"/>
      <c r="K15" s="18"/>
      <c r="L15" s="18"/>
      <c r="M15" s="18"/>
      <c r="N15" s="18"/>
      <c r="O15" s="18"/>
      <c r="P15" s="18"/>
      <c r="Q15" s="19"/>
    </row>
    <row r="16" spans="1:17" x14ac:dyDescent="0.25">
      <c r="A16" s="33" t="s">
        <v>10</v>
      </c>
      <c r="B16" s="34">
        <f>SUM(C16:Q16)</f>
        <v>0</v>
      </c>
      <c r="C16" s="73"/>
      <c r="D16" s="73"/>
      <c r="E16" s="73"/>
      <c r="F16" s="73"/>
      <c r="G16" s="73"/>
      <c r="H16" s="73"/>
      <c r="I16" s="73"/>
      <c r="J16" s="73"/>
      <c r="K16" s="73"/>
      <c r="L16" s="73"/>
      <c r="M16" s="73"/>
      <c r="N16" s="73"/>
      <c r="O16" s="73"/>
      <c r="P16" s="73"/>
      <c r="Q16" s="74"/>
    </row>
    <row r="17" spans="1:17" x14ac:dyDescent="0.25">
      <c r="A17" s="33" t="s">
        <v>13</v>
      </c>
      <c r="B17" s="34">
        <f t="shared" ref="B17:B41" si="2">SUM(C17:Q17)</f>
        <v>0</v>
      </c>
      <c r="C17" s="73"/>
      <c r="D17" s="73"/>
      <c r="E17" s="73"/>
      <c r="F17" s="73"/>
      <c r="G17" s="73"/>
      <c r="H17" s="73"/>
      <c r="I17" s="73"/>
      <c r="J17" s="73"/>
      <c r="K17" s="73"/>
      <c r="L17" s="73"/>
      <c r="M17" s="73"/>
      <c r="N17" s="73"/>
      <c r="O17" s="73"/>
      <c r="P17" s="73"/>
      <c r="Q17" s="74"/>
    </row>
    <row r="18" spans="1:17" x14ac:dyDescent="0.25">
      <c r="A18" s="35" t="s">
        <v>14</v>
      </c>
      <c r="B18" s="37">
        <f t="shared" si="2"/>
        <v>0</v>
      </c>
      <c r="C18" s="75"/>
      <c r="D18" s="75"/>
      <c r="E18" s="75"/>
      <c r="F18" s="75"/>
      <c r="G18" s="75"/>
      <c r="H18" s="75"/>
      <c r="I18" s="75"/>
      <c r="J18" s="75"/>
      <c r="K18" s="75"/>
      <c r="L18" s="75"/>
      <c r="M18" s="75"/>
      <c r="N18" s="75"/>
      <c r="O18" s="75"/>
      <c r="P18" s="75"/>
      <c r="Q18" s="76"/>
    </row>
    <row r="19" spans="1:17" x14ac:dyDescent="0.25">
      <c r="A19" s="38" t="s">
        <v>15</v>
      </c>
      <c r="B19" s="39">
        <f t="shared" si="2"/>
        <v>0</v>
      </c>
      <c r="C19" s="77"/>
      <c r="D19" s="77"/>
      <c r="E19" s="77"/>
      <c r="F19" s="77"/>
      <c r="G19" s="77"/>
      <c r="H19" s="77"/>
      <c r="I19" s="77"/>
      <c r="J19" s="77"/>
      <c r="K19" s="77"/>
      <c r="L19" s="77"/>
      <c r="M19" s="77"/>
      <c r="N19" s="77"/>
      <c r="O19" s="77"/>
      <c r="P19" s="77"/>
      <c r="Q19" s="78"/>
    </row>
    <row r="20" spans="1:17" x14ac:dyDescent="0.25">
      <c r="A20" s="38" t="s">
        <v>16</v>
      </c>
      <c r="B20" s="39">
        <f t="shared" si="2"/>
        <v>0</v>
      </c>
      <c r="C20" s="77"/>
      <c r="D20" s="77"/>
      <c r="E20" s="77"/>
      <c r="F20" s="77"/>
      <c r="G20" s="77"/>
      <c r="H20" s="77"/>
      <c r="I20" s="77"/>
      <c r="J20" s="77"/>
      <c r="K20" s="77"/>
      <c r="L20" s="77"/>
      <c r="M20" s="77"/>
      <c r="N20" s="77"/>
      <c r="O20" s="77"/>
      <c r="P20" s="77"/>
      <c r="Q20" s="78"/>
    </row>
    <row r="21" spans="1:17" x14ac:dyDescent="0.25">
      <c r="A21" s="36" t="s">
        <v>17</v>
      </c>
      <c r="B21" s="32"/>
      <c r="C21" s="18"/>
      <c r="D21" s="18"/>
      <c r="E21" s="18"/>
      <c r="F21" s="18"/>
      <c r="G21" s="18"/>
      <c r="H21" s="18"/>
      <c r="I21" s="18"/>
      <c r="J21" s="18"/>
      <c r="K21" s="18"/>
      <c r="L21" s="18"/>
      <c r="M21" s="18"/>
      <c r="N21" s="18"/>
      <c r="O21" s="18"/>
      <c r="P21" s="18"/>
      <c r="Q21" s="19"/>
    </row>
    <row r="22" spans="1:17" x14ac:dyDescent="0.25">
      <c r="A22" s="40" t="s">
        <v>18</v>
      </c>
      <c r="B22" s="34">
        <f t="shared" si="2"/>
        <v>0</v>
      </c>
      <c r="C22" s="73"/>
      <c r="D22" s="73"/>
      <c r="E22" s="73"/>
      <c r="F22" s="73"/>
      <c r="G22" s="73"/>
      <c r="H22" s="73"/>
      <c r="I22" s="73"/>
      <c r="J22" s="73"/>
      <c r="K22" s="73"/>
      <c r="L22" s="73"/>
      <c r="M22" s="73"/>
      <c r="N22" s="73"/>
      <c r="O22" s="73"/>
      <c r="P22" s="73"/>
      <c r="Q22" s="74"/>
    </row>
    <row r="23" spans="1:17" x14ac:dyDescent="0.25">
      <c r="A23" s="40" t="s">
        <v>19</v>
      </c>
      <c r="B23" s="34">
        <f t="shared" si="2"/>
        <v>0</v>
      </c>
      <c r="C23" s="73"/>
      <c r="D23" s="73"/>
      <c r="E23" s="73"/>
      <c r="F23" s="73"/>
      <c r="G23" s="73"/>
      <c r="H23" s="73"/>
      <c r="I23" s="73"/>
      <c r="J23" s="73"/>
      <c r="K23" s="73"/>
      <c r="L23" s="73"/>
      <c r="M23" s="73"/>
      <c r="N23" s="73"/>
      <c r="O23" s="73"/>
      <c r="P23" s="73"/>
      <c r="Q23" s="74"/>
    </row>
    <row r="24" spans="1:17" x14ac:dyDescent="0.25">
      <c r="A24" s="41" t="s">
        <v>20</v>
      </c>
      <c r="B24" s="37">
        <f t="shared" si="2"/>
        <v>0</v>
      </c>
      <c r="C24" s="75"/>
      <c r="D24" s="75"/>
      <c r="E24" s="75"/>
      <c r="F24" s="75"/>
      <c r="G24" s="75"/>
      <c r="H24" s="75"/>
      <c r="I24" s="75"/>
      <c r="J24" s="75"/>
      <c r="K24" s="75"/>
      <c r="L24" s="75"/>
      <c r="M24" s="75"/>
      <c r="N24" s="75"/>
      <c r="O24" s="75"/>
      <c r="P24" s="75"/>
      <c r="Q24" s="76"/>
    </row>
    <row r="25" spans="1:17" x14ac:dyDescent="0.25">
      <c r="A25" s="42" t="s">
        <v>21</v>
      </c>
      <c r="B25" s="32"/>
      <c r="C25" s="18"/>
      <c r="D25" s="18"/>
      <c r="E25" s="18"/>
      <c r="F25" s="18"/>
      <c r="G25" s="18"/>
      <c r="H25" s="18"/>
      <c r="I25" s="18"/>
      <c r="J25" s="18"/>
      <c r="K25" s="18"/>
      <c r="L25" s="18"/>
      <c r="M25" s="18"/>
      <c r="N25" s="18"/>
      <c r="O25" s="18"/>
      <c r="P25" s="18"/>
      <c r="Q25" s="19"/>
    </row>
    <row r="26" spans="1:17" x14ac:dyDescent="0.25">
      <c r="A26" s="40" t="s">
        <v>22</v>
      </c>
      <c r="B26" s="34">
        <f t="shared" si="2"/>
        <v>0</v>
      </c>
      <c r="C26" s="73"/>
      <c r="D26" s="73"/>
      <c r="E26" s="73"/>
      <c r="F26" s="73"/>
      <c r="G26" s="73"/>
      <c r="H26" s="73"/>
      <c r="I26" s="73"/>
      <c r="J26" s="73"/>
      <c r="K26" s="73"/>
      <c r="L26" s="73"/>
      <c r="M26" s="73"/>
      <c r="N26" s="73"/>
      <c r="O26" s="73"/>
      <c r="P26" s="73"/>
      <c r="Q26" s="74"/>
    </row>
    <row r="27" spans="1:17" x14ac:dyDescent="0.25">
      <c r="A27" s="40" t="s">
        <v>23</v>
      </c>
      <c r="B27" s="34">
        <f t="shared" si="2"/>
        <v>0</v>
      </c>
      <c r="C27" s="73"/>
      <c r="D27" s="73"/>
      <c r="E27" s="73"/>
      <c r="F27" s="73"/>
      <c r="G27" s="73"/>
      <c r="H27" s="73"/>
      <c r="I27" s="73"/>
      <c r="J27" s="73"/>
      <c r="K27" s="73"/>
      <c r="L27" s="73"/>
      <c r="M27" s="73"/>
      <c r="N27" s="73"/>
      <c r="O27" s="73"/>
      <c r="P27" s="73"/>
      <c r="Q27" s="74"/>
    </row>
    <row r="28" spans="1:17" x14ac:dyDescent="0.25">
      <c r="A28" s="40" t="s">
        <v>24</v>
      </c>
      <c r="B28" s="34">
        <f t="shared" si="2"/>
        <v>0</v>
      </c>
      <c r="C28" s="73"/>
      <c r="D28" s="73"/>
      <c r="E28" s="73"/>
      <c r="F28" s="73"/>
      <c r="G28" s="73"/>
      <c r="H28" s="73"/>
      <c r="I28" s="73"/>
      <c r="J28" s="73"/>
      <c r="K28" s="73"/>
      <c r="L28" s="73"/>
      <c r="M28" s="73"/>
      <c r="N28" s="73"/>
      <c r="O28" s="73"/>
      <c r="P28" s="73"/>
      <c r="Q28" s="74"/>
    </row>
    <row r="29" spans="1:17" x14ac:dyDescent="0.25">
      <c r="A29" s="40" t="s">
        <v>25</v>
      </c>
      <c r="B29" s="34">
        <f t="shared" si="2"/>
        <v>0</v>
      </c>
      <c r="C29" s="73"/>
      <c r="D29" s="73"/>
      <c r="E29" s="73"/>
      <c r="F29" s="73"/>
      <c r="G29" s="73"/>
      <c r="H29" s="73"/>
      <c r="I29" s="73"/>
      <c r="J29" s="73"/>
      <c r="K29" s="73"/>
      <c r="L29" s="73"/>
      <c r="M29" s="73"/>
      <c r="N29" s="73"/>
      <c r="O29" s="73"/>
      <c r="P29" s="73"/>
      <c r="Q29" s="74"/>
    </row>
    <row r="30" spans="1:17" x14ac:dyDescent="0.25">
      <c r="A30" s="40" t="s">
        <v>26</v>
      </c>
      <c r="B30" s="34">
        <f t="shared" si="2"/>
        <v>0</v>
      </c>
      <c r="C30" s="73"/>
      <c r="D30" s="73"/>
      <c r="E30" s="73"/>
      <c r="F30" s="73"/>
      <c r="G30" s="73"/>
      <c r="H30" s="73"/>
      <c r="I30" s="73"/>
      <c r="J30" s="73"/>
      <c r="K30" s="73"/>
      <c r="L30" s="73"/>
      <c r="M30" s="73"/>
      <c r="N30" s="73"/>
      <c r="O30" s="73"/>
      <c r="P30" s="73"/>
      <c r="Q30" s="74"/>
    </row>
    <row r="31" spans="1:17" x14ac:dyDescent="0.25">
      <c r="A31" s="41" t="s">
        <v>27</v>
      </c>
      <c r="B31" s="37">
        <f t="shared" si="2"/>
        <v>0</v>
      </c>
      <c r="C31" s="75"/>
      <c r="D31" s="75"/>
      <c r="E31" s="75"/>
      <c r="F31" s="75"/>
      <c r="G31" s="75"/>
      <c r="H31" s="75"/>
      <c r="I31" s="75"/>
      <c r="J31" s="75"/>
      <c r="K31" s="75"/>
      <c r="L31" s="75"/>
      <c r="M31" s="75"/>
      <c r="N31" s="75"/>
      <c r="O31" s="75"/>
      <c r="P31" s="75"/>
      <c r="Q31" s="76"/>
    </row>
    <row r="32" spans="1:17" x14ac:dyDescent="0.25">
      <c r="A32" s="42" t="s">
        <v>28</v>
      </c>
      <c r="B32" s="32"/>
      <c r="C32" s="18"/>
      <c r="D32" s="18"/>
      <c r="E32" s="18"/>
      <c r="F32" s="18"/>
      <c r="G32" s="18"/>
      <c r="H32" s="18"/>
      <c r="I32" s="18"/>
      <c r="J32" s="18"/>
      <c r="K32" s="18"/>
      <c r="L32" s="18"/>
      <c r="M32" s="18"/>
      <c r="N32" s="18"/>
      <c r="O32" s="18"/>
      <c r="P32" s="18"/>
      <c r="Q32" s="19"/>
    </row>
    <row r="33" spans="1:17" x14ac:dyDescent="0.25">
      <c r="A33" s="40" t="s">
        <v>29</v>
      </c>
      <c r="B33" s="34">
        <f t="shared" si="2"/>
        <v>0</v>
      </c>
      <c r="C33" s="73"/>
      <c r="D33" s="73"/>
      <c r="E33" s="73"/>
      <c r="F33" s="73"/>
      <c r="G33" s="73"/>
      <c r="H33" s="73"/>
      <c r="I33" s="73"/>
      <c r="J33" s="73"/>
      <c r="K33" s="73"/>
      <c r="L33" s="73"/>
      <c r="M33" s="73"/>
      <c r="N33" s="73"/>
      <c r="O33" s="73"/>
      <c r="P33" s="73"/>
      <c r="Q33" s="74"/>
    </row>
    <row r="34" spans="1:17" x14ac:dyDescent="0.25">
      <c r="A34" s="40" t="s">
        <v>30</v>
      </c>
      <c r="B34" s="34">
        <f t="shared" si="2"/>
        <v>0</v>
      </c>
      <c r="C34" s="73"/>
      <c r="D34" s="73"/>
      <c r="E34" s="73"/>
      <c r="F34" s="73"/>
      <c r="G34" s="73"/>
      <c r="H34" s="73"/>
      <c r="I34" s="73"/>
      <c r="J34" s="73"/>
      <c r="K34" s="73"/>
      <c r="L34" s="73"/>
      <c r="M34" s="73"/>
      <c r="N34" s="73"/>
      <c r="O34" s="73"/>
      <c r="P34" s="73"/>
      <c r="Q34" s="74"/>
    </row>
    <row r="35" spans="1:17" x14ac:dyDescent="0.25">
      <c r="A35" s="43" t="s">
        <v>31</v>
      </c>
      <c r="B35" s="37">
        <f t="shared" si="2"/>
        <v>0</v>
      </c>
      <c r="C35" s="75"/>
      <c r="D35" s="75"/>
      <c r="E35" s="75"/>
      <c r="F35" s="75"/>
      <c r="G35" s="75"/>
      <c r="H35" s="75"/>
      <c r="I35" s="75"/>
      <c r="J35" s="75"/>
      <c r="K35" s="75"/>
      <c r="L35" s="75"/>
      <c r="M35" s="75"/>
      <c r="N35" s="75"/>
      <c r="O35" s="75"/>
      <c r="P35" s="75"/>
      <c r="Q35" s="76"/>
    </row>
    <row r="36" spans="1:17" x14ac:dyDescent="0.25">
      <c r="A36" s="42" t="s">
        <v>32</v>
      </c>
      <c r="B36" s="32"/>
      <c r="C36" s="18"/>
      <c r="D36" s="18"/>
      <c r="E36" s="18"/>
      <c r="F36" s="18"/>
      <c r="G36" s="18"/>
      <c r="H36" s="18"/>
      <c r="I36" s="18"/>
      <c r="J36" s="18"/>
      <c r="K36" s="18"/>
      <c r="L36" s="18"/>
      <c r="M36" s="18"/>
      <c r="N36" s="18"/>
      <c r="O36" s="18"/>
      <c r="P36" s="18"/>
      <c r="Q36" s="19"/>
    </row>
    <row r="37" spans="1:17" x14ac:dyDescent="0.25">
      <c r="A37" s="40" t="s">
        <v>33</v>
      </c>
      <c r="B37" s="34">
        <f t="shared" si="2"/>
        <v>0</v>
      </c>
      <c r="C37" s="73"/>
      <c r="D37" s="73"/>
      <c r="E37" s="73"/>
      <c r="F37" s="73"/>
      <c r="G37" s="73"/>
      <c r="H37" s="73"/>
      <c r="I37" s="73"/>
      <c r="J37" s="73"/>
      <c r="K37" s="73"/>
      <c r="L37" s="73"/>
      <c r="M37" s="73"/>
      <c r="N37" s="73"/>
      <c r="O37" s="73"/>
      <c r="P37" s="73"/>
      <c r="Q37" s="74"/>
    </row>
    <row r="38" spans="1:17" x14ac:dyDescent="0.25">
      <c r="A38" s="40" t="s">
        <v>34</v>
      </c>
      <c r="B38" s="34">
        <f t="shared" si="2"/>
        <v>0</v>
      </c>
      <c r="C38" s="73"/>
      <c r="D38" s="73"/>
      <c r="E38" s="73"/>
      <c r="F38" s="73"/>
      <c r="G38" s="73"/>
      <c r="H38" s="73"/>
      <c r="I38" s="73"/>
      <c r="J38" s="73"/>
      <c r="K38" s="73"/>
      <c r="L38" s="73"/>
      <c r="M38" s="73"/>
      <c r="N38" s="73"/>
      <c r="O38" s="73"/>
      <c r="P38" s="73"/>
      <c r="Q38" s="74"/>
    </row>
    <row r="39" spans="1:17" x14ac:dyDescent="0.25">
      <c r="A39" s="40" t="s">
        <v>35</v>
      </c>
      <c r="B39" s="34">
        <f t="shared" si="2"/>
        <v>0</v>
      </c>
      <c r="C39" s="73"/>
      <c r="D39" s="73"/>
      <c r="E39" s="73"/>
      <c r="F39" s="73"/>
      <c r="G39" s="73"/>
      <c r="H39" s="73"/>
      <c r="I39" s="73"/>
      <c r="J39" s="73"/>
      <c r="K39" s="73"/>
      <c r="L39" s="73"/>
      <c r="M39" s="73"/>
      <c r="N39" s="73"/>
      <c r="O39" s="73"/>
      <c r="P39" s="73"/>
      <c r="Q39" s="74"/>
    </row>
    <row r="40" spans="1:17" x14ac:dyDescent="0.25">
      <c r="A40" s="40" t="s">
        <v>36</v>
      </c>
      <c r="B40" s="34">
        <f t="shared" si="2"/>
        <v>0</v>
      </c>
      <c r="C40" s="73"/>
      <c r="D40" s="73"/>
      <c r="E40" s="73"/>
      <c r="F40" s="73"/>
      <c r="G40" s="73"/>
      <c r="H40" s="73"/>
      <c r="I40" s="73"/>
      <c r="J40" s="73"/>
      <c r="K40" s="73"/>
      <c r="L40" s="73"/>
      <c r="M40" s="73"/>
      <c r="N40" s="73"/>
      <c r="O40" s="73"/>
      <c r="P40" s="73"/>
      <c r="Q40" s="74"/>
    </row>
    <row r="41" spans="1:17" x14ac:dyDescent="0.25">
      <c r="A41" s="41" t="s">
        <v>37</v>
      </c>
      <c r="B41" s="37">
        <f t="shared" si="2"/>
        <v>0</v>
      </c>
      <c r="C41" s="75"/>
      <c r="D41" s="75"/>
      <c r="E41" s="75"/>
      <c r="F41" s="75"/>
      <c r="G41" s="75"/>
      <c r="H41" s="75"/>
      <c r="I41" s="75"/>
      <c r="J41" s="75"/>
      <c r="K41" s="75"/>
      <c r="L41" s="75"/>
      <c r="M41" s="75"/>
      <c r="N41" s="75"/>
      <c r="O41" s="75"/>
      <c r="P41" s="75"/>
      <c r="Q41" s="76"/>
    </row>
    <row r="42" spans="1:17" s="57" customFormat="1" x14ac:dyDescent="0.25">
      <c r="A42" s="44" t="s">
        <v>38</v>
      </c>
      <c r="B42" s="56">
        <f>SUM(B5:B41)</f>
        <v>0</v>
      </c>
      <c r="C42" s="56">
        <f t="shared" ref="C42:Q42" si="3">SUM(C5:C41)</f>
        <v>0</v>
      </c>
      <c r="D42" s="56">
        <f t="shared" si="3"/>
        <v>0</v>
      </c>
      <c r="E42" s="56">
        <f t="shared" si="3"/>
        <v>0</v>
      </c>
      <c r="F42" s="56">
        <f t="shared" si="3"/>
        <v>0</v>
      </c>
      <c r="G42" s="56">
        <f t="shared" si="3"/>
        <v>0</v>
      </c>
      <c r="H42" s="56">
        <f t="shared" si="3"/>
        <v>0</v>
      </c>
      <c r="I42" s="56">
        <f t="shared" si="3"/>
        <v>0</v>
      </c>
      <c r="J42" s="56">
        <f t="shared" si="3"/>
        <v>0</v>
      </c>
      <c r="K42" s="56">
        <f t="shared" si="3"/>
        <v>0</v>
      </c>
      <c r="L42" s="56">
        <f t="shared" si="3"/>
        <v>0</v>
      </c>
      <c r="M42" s="56">
        <f t="shared" si="3"/>
        <v>0</v>
      </c>
      <c r="N42" s="56">
        <f t="shared" si="3"/>
        <v>0</v>
      </c>
      <c r="O42" s="56">
        <f t="shared" si="3"/>
        <v>0</v>
      </c>
      <c r="P42" s="56">
        <f t="shared" si="3"/>
        <v>0</v>
      </c>
      <c r="Q42" s="56">
        <f t="shared" si="3"/>
        <v>0</v>
      </c>
    </row>
    <row r="43" spans="1:17" x14ac:dyDescent="0.25">
      <c r="A43" s="45"/>
    </row>
    <row r="44" spans="1:17" ht="43.5" customHeight="1" x14ac:dyDescent="0.25">
      <c r="A44" s="46" t="s">
        <v>55</v>
      </c>
      <c r="B44" s="39"/>
      <c r="C44" s="77"/>
      <c r="D44" s="77"/>
      <c r="E44" s="77"/>
      <c r="F44" s="77"/>
      <c r="G44" s="77"/>
      <c r="H44" s="77"/>
      <c r="I44" s="77"/>
      <c r="J44" s="77"/>
      <c r="K44" s="77"/>
      <c r="L44" s="77"/>
      <c r="M44" s="77"/>
      <c r="N44" s="77"/>
      <c r="O44" s="77"/>
      <c r="P44" s="77"/>
      <c r="Q44" s="78"/>
    </row>
    <row r="45" spans="1:17" s="57" customFormat="1" x14ac:dyDescent="0.25">
      <c r="A45" s="44" t="s">
        <v>39</v>
      </c>
      <c r="B45" s="56">
        <f>SUM(C45:Q45)</f>
        <v>0</v>
      </c>
      <c r="C45" s="56">
        <f>C44</f>
        <v>0</v>
      </c>
      <c r="D45" s="56">
        <f t="shared" ref="D45:P45" si="4">D44</f>
        <v>0</v>
      </c>
      <c r="E45" s="56">
        <f t="shared" si="4"/>
        <v>0</v>
      </c>
      <c r="F45" s="56">
        <f t="shared" si="4"/>
        <v>0</v>
      </c>
      <c r="G45" s="56">
        <f t="shared" si="4"/>
        <v>0</v>
      </c>
      <c r="H45" s="56">
        <f t="shared" si="4"/>
        <v>0</v>
      </c>
      <c r="I45" s="56">
        <f t="shared" si="4"/>
        <v>0</v>
      </c>
      <c r="J45" s="56">
        <f t="shared" si="4"/>
        <v>0</v>
      </c>
      <c r="K45" s="56">
        <f t="shared" si="4"/>
        <v>0</v>
      </c>
      <c r="L45" s="56">
        <f t="shared" si="4"/>
        <v>0</v>
      </c>
      <c r="M45" s="56">
        <f t="shared" si="4"/>
        <v>0</v>
      </c>
      <c r="N45" s="56">
        <f t="shared" si="4"/>
        <v>0</v>
      </c>
      <c r="O45" s="56">
        <f t="shared" si="4"/>
        <v>0</v>
      </c>
      <c r="P45" s="56">
        <f t="shared" si="4"/>
        <v>0</v>
      </c>
      <c r="Q45" s="56">
        <f>Q44</f>
        <v>0</v>
      </c>
    </row>
    <row r="46" spans="1:17" x14ac:dyDescent="0.25">
      <c r="A46" s="45"/>
    </row>
    <row r="47" spans="1:17" x14ac:dyDescent="0.25">
      <c r="A47" s="47" t="s">
        <v>40</v>
      </c>
      <c r="B47" s="32"/>
      <c r="C47" s="18"/>
      <c r="D47" s="18"/>
      <c r="E47" s="18"/>
      <c r="F47" s="18"/>
      <c r="G47" s="18"/>
      <c r="H47" s="18"/>
      <c r="I47" s="18"/>
      <c r="J47" s="18"/>
      <c r="K47" s="18"/>
      <c r="L47" s="18"/>
      <c r="M47" s="18"/>
      <c r="N47" s="18"/>
      <c r="O47" s="18"/>
      <c r="P47" s="18"/>
      <c r="Q47" s="19"/>
    </row>
    <row r="48" spans="1:17" x14ac:dyDescent="0.25">
      <c r="A48" s="33" t="s">
        <v>41</v>
      </c>
      <c r="B48" s="34">
        <f>SUM(C48:Q48)</f>
        <v>0</v>
      </c>
      <c r="C48" s="73"/>
      <c r="D48" s="73"/>
      <c r="E48" s="73"/>
      <c r="F48" s="73"/>
      <c r="G48" s="73"/>
      <c r="H48" s="73"/>
      <c r="I48" s="73"/>
      <c r="J48" s="73"/>
      <c r="K48" s="73"/>
      <c r="L48" s="73"/>
      <c r="M48" s="73"/>
      <c r="N48" s="73"/>
      <c r="O48" s="73"/>
      <c r="P48" s="73"/>
      <c r="Q48" s="74"/>
    </row>
    <row r="49" spans="1:17" x14ac:dyDescent="0.25">
      <c r="A49" s="33" t="s">
        <v>42</v>
      </c>
      <c r="B49" s="34">
        <f t="shared" ref="B49:B53" si="5">SUM(C49:Q49)</f>
        <v>0</v>
      </c>
      <c r="C49" s="73"/>
      <c r="D49" s="73"/>
      <c r="E49" s="73"/>
      <c r="F49" s="73"/>
      <c r="G49" s="73"/>
      <c r="H49" s="73"/>
      <c r="I49" s="73"/>
      <c r="J49" s="73"/>
      <c r="K49" s="73"/>
      <c r="L49" s="73"/>
      <c r="M49" s="73"/>
      <c r="N49" s="73"/>
      <c r="O49" s="73"/>
      <c r="P49" s="73"/>
      <c r="Q49" s="74"/>
    </row>
    <row r="50" spans="1:17" x14ac:dyDescent="0.25">
      <c r="A50" s="33" t="s">
        <v>43</v>
      </c>
      <c r="B50" s="34">
        <f t="shared" si="5"/>
        <v>0</v>
      </c>
      <c r="C50" s="73"/>
      <c r="D50" s="73"/>
      <c r="E50" s="73"/>
      <c r="F50" s="73"/>
      <c r="G50" s="73"/>
      <c r="H50" s="73"/>
      <c r="I50" s="73"/>
      <c r="J50" s="73"/>
      <c r="K50" s="73"/>
      <c r="L50" s="73"/>
      <c r="M50" s="73"/>
      <c r="N50" s="73"/>
      <c r="O50" s="73"/>
      <c r="P50" s="73"/>
      <c r="Q50" s="74"/>
    </row>
    <row r="51" spans="1:17" x14ac:dyDescent="0.25">
      <c r="A51" s="33" t="s">
        <v>44</v>
      </c>
      <c r="B51" s="34">
        <f t="shared" si="5"/>
        <v>0</v>
      </c>
      <c r="C51" s="73"/>
      <c r="D51" s="73"/>
      <c r="E51" s="73"/>
      <c r="F51" s="73"/>
      <c r="G51" s="73"/>
      <c r="H51" s="73"/>
      <c r="I51" s="73"/>
      <c r="J51" s="73"/>
      <c r="K51" s="73"/>
      <c r="L51" s="73"/>
      <c r="M51" s="73"/>
      <c r="N51" s="73"/>
      <c r="O51" s="73"/>
      <c r="P51" s="73"/>
      <c r="Q51" s="74"/>
    </row>
    <row r="52" spans="1:17" x14ac:dyDescent="0.25">
      <c r="A52" s="33" t="s">
        <v>45</v>
      </c>
      <c r="B52" s="34">
        <f t="shared" si="5"/>
        <v>0</v>
      </c>
      <c r="C52" s="73"/>
      <c r="D52" s="73"/>
      <c r="E52" s="73"/>
      <c r="F52" s="73"/>
      <c r="G52" s="73"/>
      <c r="H52" s="73"/>
      <c r="I52" s="73"/>
      <c r="J52" s="73"/>
      <c r="K52" s="73"/>
      <c r="L52" s="73"/>
      <c r="M52" s="73"/>
      <c r="N52" s="73"/>
      <c r="O52" s="73"/>
      <c r="P52" s="73"/>
      <c r="Q52" s="74"/>
    </row>
    <row r="53" spans="1:17" x14ac:dyDescent="0.25">
      <c r="A53" s="43" t="s">
        <v>46</v>
      </c>
      <c r="B53" s="34">
        <f t="shared" si="5"/>
        <v>0</v>
      </c>
      <c r="C53" s="75"/>
      <c r="D53" s="75"/>
      <c r="E53" s="75"/>
      <c r="F53" s="75"/>
      <c r="G53" s="75"/>
      <c r="H53" s="75"/>
      <c r="I53" s="75"/>
      <c r="J53" s="75"/>
      <c r="K53" s="75"/>
      <c r="L53" s="75"/>
      <c r="M53" s="75"/>
      <c r="N53" s="75"/>
      <c r="O53" s="75"/>
      <c r="P53" s="75"/>
      <c r="Q53" s="76"/>
    </row>
    <row r="54" spans="1:17" s="57" customFormat="1" x14ac:dyDescent="0.25">
      <c r="A54" s="44" t="s">
        <v>47</v>
      </c>
      <c r="B54" s="56">
        <f>SUM(B48:B53)</f>
        <v>0</v>
      </c>
      <c r="C54" s="56">
        <f>SUM(C48:C53)</f>
        <v>0</v>
      </c>
      <c r="D54" s="56">
        <f t="shared" ref="D54:Q54" si="6">SUM(D48:D53)</f>
        <v>0</v>
      </c>
      <c r="E54" s="56">
        <f t="shared" si="6"/>
        <v>0</v>
      </c>
      <c r="F54" s="56">
        <f t="shared" si="6"/>
        <v>0</v>
      </c>
      <c r="G54" s="56">
        <f t="shared" si="6"/>
        <v>0</v>
      </c>
      <c r="H54" s="56">
        <f t="shared" si="6"/>
        <v>0</v>
      </c>
      <c r="I54" s="56">
        <f t="shared" si="6"/>
        <v>0</v>
      </c>
      <c r="J54" s="56">
        <f t="shared" si="6"/>
        <v>0</v>
      </c>
      <c r="K54" s="56">
        <f t="shared" si="6"/>
        <v>0</v>
      </c>
      <c r="L54" s="56">
        <f t="shared" si="6"/>
        <v>0</v>
      </c>
      <c r="M54" s="56">
        <f t="shared" si="6"/>
        <v>0</v>
      </c>
      <c r="N54" s="56">
        <f t="shared" si="6"/>
        <v>0</v>
      </c>
      <c r="O54" s="56">
        <f t="shared" si="6"/>
        <v>0</v>
      </c>
      <c r="P54" s="56">
        <f t="shared" si="6"/>
        <v>0</v>
      </c>
      <c r="Q54" s="56">
        <f t="shared" si="6"/>
        <v>0</v>
      </c>
    </row>
    <row r="55" spans="1:17" x14ac:dyDescent="0.25">
      <c r="A55" s="45"/>
    </row>
    <row r="56" spans="1:17" s="57" customFormat="1" x14ac:dyDescent="0.25">
      <c r="A56" s="48" t="s">
        <v>48</v>
      </c>
      <c r="B56" s="58">
        <f>B54+B45+B42</f>
        <v>0</v>
      </c>
      <c r="C56" s="58">
        <f t="shared" ref="C56:Q56" si="7">C54+C45+C42</f>
        <v>0</v>
      </c>
      <c r="D56" s="58">
        <f t="shared" si="7"/>
        <v>0</v>
      </c>
      <c r="E56" s="58">
        <f t="shared" si="7"/>
        <v>0</v>
      </c>
      <c r="F56" s="58">
        <f t="shared" si="7"/>
        <v>0</v>
      </c>
      <c r="G56" s="58">
        <f t="shared" si="7"/>
        <v>0</v>
      </c>
      <c r="H56" s="58">
        <f t="shared" si="7"/>
        <v>0</v>
      </c>
      <c r="I56" s="58">
        <f t="shared" si="7"/>
        <v>0</v>
      </c>
      <c r="J56" s="58">
        <f t="shared" si="7"/>
        <v>0</v>
      </c>
      <c r="K56" s="58">
        <f t="shared" si="7"/>
        <v>0</v>
      </c>
      <c r="L56" s="58">
        <f t="shared" si="7"/>
        <v>0</v>
      </c>
      <c r="M56" s="58">
        <f t="shared" si="7"/>
        <v>0</v>
      </c>
      <c r="N56" s="58">
        <f t="shared" si="7"/>
        <v>0</v>
      </c>
      <c r="O56" s="58">
        <f t="shared" si="7"/>
        <v>0</v>
      </c>
      <c r="P56" s="58">
        <f t="shared" si="7"/>
        <v>0</v>
      </c>
      <c r="Q56" s="58">
        <f t="shared" si="7"/>
        <v>0</v>
      </c>
    </row>
    <row r="57" spans="1:17" x14ac:dyDescent="0.25">
      <c r="A57" s="45"/>
    </row>
    <row r="58" spans="1:17" x14ac:dyDescent="0.25">
      <c r="A58" s="47" t="s">
        <v>49</v>
      </c>
      <c r="B58" s="49"/>
      <c r="C58" s="24"/>
      <c r="D58" s="24"/>
      <c r="E58" s="24"/>
      <c r="F58" s="24"/>
      <c r="G58" s="24"/>
      <c r="H58" s="24"/>
      <c r="I58" s="24"/>
      <c r="J58" s="24"/>
      <c r="K58" s="24"/>
      <c r="L58" s="24"/>
      <c r="M58" s="24"/>
      <c r="N58" s="24"/>
      <c r="O58" s="24"/>
      <c r="P58" s="24"/>
      <c r="Q58" s="25"/>
    </row>
    <row r="59" spans="1:17" x14ac:dyDescent="0.25">
      <c r="A59" s="50"/>
      <c r="B59" s="34"/>
      <c r="C59" s="20"/>
      <c r="D59" s="20"/>
      <c r="E59" s="20"/>
      <c r="F59" s="20"/>
      <c r="G59" s="20"/>
      <c r="H59" s="20"/>
      <c r="I59" s="20"/>
      <c r="J59" s="20"/>
      <c r="K59" s="20"/>
      <c r="L59" s="20"/>
      <c r="M59" s="20"/>
      <c r="N59" s="20"/>
      <c r="O59" s="20"/>
      <c r="P59" s="20"/>
      <c r="Q59" s="21"/>
    </row>
    <row r="60" spans="1:17" x14ac:dyDescent="0.25">
      <c r="A60" s="51"/>
      <c r="B60" s="37"/>
      <c r="C60" s="22"/>
      <c r="D60" s="22"/>
      <c r="E60" s="22"/>
      <c r="F60" s="22"/>
      <c r="G60" s="22"/>
      <c r="H60" s="22"/>
      <c r="I60" s="22"/>
      <c r="J60" s="22"/>
      <c r="K60" s="22"/>
      <c r="L60" s="22"/>
      <c r="M60" s="22"/>
      <c r="N60" s="22"/>
      <c r="O60" s="22"/>
      <c r="P60" s="22"/>
      <c r="Q60" s="23"/>
    </row>
  </sheetData>
  <sheetProtection password="DF21" sheet="1" objects="1" scenarios="1"/>
  <pageMargins left="0.25" right="0.25"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TOTALS</vt:lpstr>
      <vt:lpstr>Masters</vt:lpstr>
      <vt:lpstr>Advanced Group</vt:lpstr>
      <vt:lpstr>Summer 1</vt:lpstr>
      <vt:lpstr>Fall 1</vt:lpstr>
      <vt:lpstr>Spring 1</vt:lpstr>
      <vt:lpstr>Summer 2</vt:lpstr>
      <vt:lpstr>Fall 2</vt:lpstr>
      <vt:lpstr>Spring 2</vt:lpstr>
      <vt:lpstr>Summer 3</vt:lpstr>
      <vt:lpstr>Fall 3</vt:lpstr>
      <vt:lpstr>Spring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cmjehu</dc:creator>
  <cp:lastModifiedBy>Hilary Dawn DeLuco (hddeluco)</cp:lastModifiedBy>
  <cp:lastPrinted>2011-08-11T17:03:36Z</cp:lastPrinted>
  <dcterms:created xsi:type="dcterms:W3CDTF">2011-08-09T18:43:43Z</dcterms:created>
  <dcterms:modified xsi:type="dcterms:W3CDTF">2015-04-22T15:11:15Z</dcterms:modified>
</cp:coreProperties>
</file>