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Financial Reporting\Templates and Forms\"/>
    </mc:Choice>
  </mc:AlternateContent>
  <xr:revisionPtr revIDLastSave="0" documentId="13_ncr:1_{EA78F3F0-D384-47E6-B31F-1A746B18507C}" xr6:coauthVersionLast="47" xr6:coauthVersionMax="47" xr10:uidLastSave="{00000000-0000-0000-0000-000000000000}"/>
  <bookViews>
    <workbookView xWindow="28680" yWindow="-120" windowWidth="29040" windowHeight="15720" activeTab="1" xr2:uid="{C4CFD9FD-A58D-4D5C-B6EC-6DF9EB846C9E}"/>
  </bookViews>
  <sheets>
    <sheet name="Request" sheetId="4" r:id="rId1"/>
    <sheet name="SBC Financial Reconcilation" sheetId="5" r:id="rId2"/>
    <sheet name="Listing" sheetId="6" state="hidden" r:id="rId3"/>
  </sheets>
  <definedNames>
    <definedName name="_xlnm.Print_Area" localSheetId="0">Request!$A$1:$M$76</definedName>
    <definedName name="_xlnm.Print_Area" localSheetId="1">'SBC Financial Reconcilation'!$B$1:$L$53</definedName>
    <definedName name="_xlnm.Print_Titles" localSheetId="0">Request!$1:$9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5" l="1"/>
  <c r="E44" i="5"/>
  <c r="G22" i="5"/>
  <c r="G19" i="5"/>
  <c r="E22" i="5"/>
  <c r="E19" i="5"/>
  <c r="K10" i="5"/>
  <c r="G11" i="5"/>
  <c r="G10" i="5"/>
  <c r="G9" i="5"/>
  <c r="J37" i="4"/>
  <c r="H38" i="4"/>
  <c r="E34" i="5"/>
  <c r="G34" i="5"/>
  <c r="G33" i="5"/>
  <c r="G32" i="5"/>
  <c r="G31" i="5"/>
  <c r="G30" i="5"/>
  <c r="E33" i="5"/>
  <c r="E32" i="5"/>
  <c r="E31" i="5"/>
  <c r="E30" i="5"/>
  <c r="J33" i="4"/>
  <c r="C48" i="4"/>
  <c r="J36" i="4"/>
  <c r="J35" i="4"/>
  <c r="J34" i="4"/>
  <c r="F38" i="4"/>
  <c r="I30" i="5" l="1"/>
  <c r="G35" i="5"/>
  <c r="I34" i="5"/>
  <c r="J38" i="4"/>
  <c r="F48" i="4" s="1"/>
  <c r="I33" i="5"/>
  <c r="E35" i="5"/>
  <c r="I32" i="5"/>
  <c r="I31" i="5"/>
  <c r="I35" i="5" l="1"/>
</calcChain>
</file>

<file path=xl/sharedStrings.xml><?xml version="1.0" encoding="utf-8"?>
<sst xmlns="http://schemas.openxmlformats.org/spreadsheetml/2006/main" count="168" uniqueCount="126">
  <si>
    <t>Project Name</t>
  </si>
  <si>
    <t>Remaining Balance</t>
  </si>
  <si>
    <t>Non-SBC Project</t>
  </si>
  <si>
    <t>SBC #</t>
  </si>
  <si>
    <t>The University of Memphis</t>
  </si>
  <si>
    <t>Business and Finance</t>
  </si>
  <si>
    <t>Financial Reporting</t>
  </si>
  <si>
    <t>Project Group</t>
  </si>
  <si>
    <t>Additional Information</t>
  </si>
  <si>
    <t>UofM Activity#</t>
  </si>
  <si>
    <t>SBC Insurance</t>
  </si>
  <si>
    <t>If this is a SBC project, we must have the SBC-1</t>
  </si>
  <si>
    <t>SBC Other</t>
  </si>
  <si>
    <t>Overview from PITS and the SBC Minutes</t>
  </si>
  <si>
    <t xml:space="preserve"> </t>
  </si>
  <si>
    <t>Request to Close Project</t>
  </si>
  <si>
    <t>Project Number</t>
  </si>
  <si>
    <t>Insurance Claim #</t>
  </si>
  <si>
    <t>Date of Completion</t>
  </si>
  <si>
    <t>Requested by</t>
  </si>
  <si>
    <t>Requested Date</t>
  </si>
  <si>
    <t>Requester Phone #</t>
  </si>
  <si>
    <t>Requester Title</t>
  </si>
  <si>
    <t>Requester Info</t>
  </si>
  <si>
    <t>Must complete the Proof of Loss for reimbursement</t>
  </si>
  <si>
    <t xml:space="preserve">Insurance Claim </t>
  </si>
  <si>
    <t>Funding Information</t>
  </si>
  <si>
    <t>All invoices are paid</t>
  </si>
  <si>
    <t>For all projects</t>
  </si>
  <si>
    <t>For SBC Projects</t>
  </si>
  <si>
    <t>Provide the PITS closeout package</t>
  </si>
  <si>
    <t>For Insurance Claim Projects</t>
  </si>
  <si>
    <t xml:space="preserve">Provide copies of all paid invoices </t>
  </si>
  <si>
    <t>Complete the Final Sworn Statement in Proof of Loss</t>
  </si>
  <si>
    <t>PITS Closeout Package</t>
  </si>
  <si>
    <t>Financial Reconciliation Form</t>
  </si>
  <si>
    <t>PITS Project Archival Form</t>
  </si>
  <si>
    <t>PITS Master Overview Form</t>
  </si>
  <si>
    <t xml:space="preserve">Reconciled PITS to Edison </t>
  </si>
  <si>
    <t>Reconciled Edison to PGM</t>
  </si>
  <si>
    <t>Project Location</t>
  </si>
  <si>
    <t>Oracle Project Info</t>
  </si>
  <si>
    <r>
      <t xml:space="preserve">Close out PITS </t>
    </r>
    <r>
      <rPr>
        <b/>
        <i/>
        <sz val="10"/>
        <rFont val="Aptos Display"/>
        <family val="2"/>
        <scheme val="major"/>
      </rPr>
      <t>after</t>
    </r>
    <r>
      <rPr>
        <i/>
        <sz val="10"/>
        <rFont val="Aptos Display"/>
        <family val="1"/>
        <scheme val="major"/>
      </rPr>
      <t xml:space="preserve"> reconciling</t>
    </r>
  </si>
  <si>
    <t>IMPORTANT: This form will be returned for all parties to re-sign if there is missing documentation, incompleted tasks, or inaccurate information.</t>
  </si>
  <si>
    <t>Commitment/Obligation</t>
  </si>
  <si>
    <t>Banner Index/Fund</t>
  </si>
  <si>
    <t>Tasks to complete</t>
  </si>
  <si>
    <t>Authorizations: Certify that the above information is correct, all tasks are completed, and the project is ready to be closed.</t>
  </si>
  <si>
    <t>Rev 03.06.26</t>
  </si>
  <si>
    <t>A. Project Information</t>
  </si>
  <si>
    <t>SBC Number</t>
  </si>
  <si>
    <t>Campus/Facility</t>
  </si>
  <si>
    <t>University of Memphis</t>
  </si>
  <si>
    <t>B. Facilities Verfication</t>
  </si>
  <si>
    <t>I have verified the following:</t>
  </si>
  <si>
    <t>All project liabilities have been satisfied/paid.</t>
  </si>
  <si>
    <t>Signature</t>
  </si>
  <si>
    <t>Date</t>
  </si>
  <si>
    <t>Section 2: Project Account Verification</t>
  </si>
  <si>
    <t>A. Budget and Funding Information</t>
  </si>
  <si>
    <t>B. Budget/Fiscial Verification</t>
  </si>
  <si>
    <t>All expenses have been correctly assigned to the project.</t>
  </si>
  <si>
    <t>The project funding has been reduced in PITS to final expense amount by funding sources</t>
  </si>
  <si>
    <t>The Edison project budget has been revised to reflect the final expenses amounts by funding source.</t>
  </si>
  <si>
    <t>The closeout form and final SBC-1 have been attached to the Edison project budget.</t>
  </si>
  <si>
    <t>Residual bonds/current funds have been added to the residual project budget in Edison.</t>
  </si>
  <si>
    <t>All expenses are reconciled between Oracle, Edison, and PITS.</t>
  </si>
  <si>
    <t>The closeout form and final SBC-1 were provided to the Financial Reporting Department</t>
  </si>
  <si>
    <t>Capital Assets Accountant</t>
  </si>
  <si>
    <t xml:space="preserve">Section 1: Facilities Management Operations </t>
  </si>
  <si>
    <t>SBC Financial Reconcilation Form</t>
  </si>
  <si>
    <t>Capital Outlay: A year after completed date on a new building or major renovation (Tony's &amp; Jeremy's suggestion)</t>
  </si>
  <si>
    <t>Capital Maint: 3 months after completed day</t>
  </si>
  <si>
    <t>SBC Projects:</t>
  </si>
  <si>
    <t>Actual final completion date has been certified and recorded into PITS.</t>
  </si>
  <si>
    <t>All project punch list items have been completed - Final Completion has been achieved.</t>
  </si>
  <si>
    <t>When to submit the request to close project?</t>
  </si>
  <si>
    <t xml:space="preserve">Regular &amp; Insurance Projects: As soon as project manager determines the project is completed. </t>
  </si>
  <si>
    <t>Closed out commitments/obligations (Purchase Orders)</t>
  </si>
  <si>
    <t>NOTE: Make sure that all invoices are paid and all OPs are closed first.</t>
  </si>
  <si>
    <t>Budget</t>
  </si>
  <si>
    <t>Remaining</t>
  </si>
  <si>
    <t>Gifts</t>
  </si>
  <si>
    <t>Total</t>
  </si>
  <si>
    <t>Federal Funds</t>
  </si>
  <si>
    <t>State Funds</t>
  </si>
  <si>
    <t>Local Funds</t>
  </si>
  <si>
    <t>Expenditures &amp; Obligations</t>
  </si>
  <si>
    <t>Other Funding Source</t>
  </si>
  <si>
    <t>932025 Campus Additions R&amp;R</t>
  </si>
  <si>
    <t>932026 Land Acquisition Program R&amp;R</t>
  </si>
  <si>
    <t>932027 University Renovations R&amp;R</t>
  </si>
  <si>
    <t>932028 Major Maintenance R&amp;R</t>
  </si>
  <si>
    <t>932029 Extraordinary Maintenance R&amp;R</t>
  </si>
  <si>
    <t>932030 Deferred Maintenance R&amp;R</t>
  </si>
  <si>
    <t>932031 Facility Fees Lambuth R&amp;R</t>
  </si>
  <si>
    <t>932032 Facility Fees Main Campus R&amp;R</t>
  </si>
  <si>
    <t>From COA</t>
  </si>
  <si>
    <t>912600 New Construction  -  TSSBA</t>
  </si>
  <si>
    <t>912700 New Construction  -  Gifts</t>
  </si>
  <si>
    <t>913600 Major Renovations  -  TSSBA</t>
  </si>
  <si>
    <t>913700 Major Renovations  -  Gifts</t>
  </si>
  <si>
    <t>914600 Special Projects  -  TSSBA</t>
  </si>
  <si>
    <t>914700 Special Projects  -  Gifts</t>
  </si>
  <si>
    <t xml:space="preserve">912000 New Construction - Local </t>
  </si>
  <si>
    <t xml:space="preserve">912200 New Construction  -  State </t>
  </si>
  <si>
    <t>913200 Major Renovations  -  State</t>
  </si>
  <si>
    <t>914200 Special Projects  -  State</t>
  </si>
  <si>
    <t>914000 Special Projects  -  Local</t>
  </si>
  <si>
    <t>913000 Major Renovations  -  Local</t>
  </si>
  <si>
    <t>Other Comments/Notes</t>
  </si>
  <si>
    <t>Rev 05.08.26</t>
  </si>
  <si>
    <t>Returning to COA</t>
  </si>
  <si>
    <t xml:space="preserve">FM Operations VP </t>
  </si>
  <si>
    <t>Name</t>
  </si>
  <si>
    <t>Returning To Original Source</t>
  </si>
  <si>
    <t>Fund</t>
  </si>
  <si>
    <t>919100 Unexpended State Appropriation</t>
  </si>
  <si>
    <t>Please provide the COA string (entity-fund-org-account-prog-activity-init-future)</t>
  </si>
  <si>
    <r>
      <t>Returning Fund to Original Source (</t>
    </r>
    <r>
      <rPr>
        <b/>
        <i/>
        <sz val="10"/>
        <rFont val="Aptos Display"/>
        <family val="2"/>
        <scheme val="major"/>
      </rPr>
      <t>You can select from drop down list</t>
    </r>
    <r>
      <rPr>
        <b/>
        <sz val="12"/>
        <rFont val="Aptos Display"/>
        <family val="1"/>
        <scheme val="major"/>
      </rPr>
      <t>)</t>
    </r>
  </si>
  <si>
    <t xml:space="preserve">Returning to Other Source </t>
  </si>
  <si>
    <t xml:space="preserve">Other Fund </t>
  </si>
  <si>
    <t>Director Facilities Development</t>
  </si>
  <si>
    <t xml:space="preserve">Project Accountant </t>
  </si>
  <si>
    <t>Obligation</t>
  </si>
  <si>
    <t>Return to (Edison Activity 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</si>
</sst>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Display"/>
      <family val="1"/>
      <scheme val="major"/>
    </font>
    <font>
      <b/>
      <sz val="14"/>
      <name val="Aptos Display"/>
      <family val="1"/>
      <scheme val="major"/>
    </font>
    <font>
      <b/>
      <sz val="16"/>
      <name val="Aptos Display"/>
      <family val="1"/>
      <scheme val="major"/>
    </font>
    <font>
      <b/>
      <sz val="13"/>
      <name val="Aptos Display"/>
      <family val="1"/>
      <scheme val="major"/>
    </font>
    <font>
      <b/>
      <i/>
      <sz val="9"/>
      <name val="Aptos Display"/>
      <family val="1"/>
      <scheme val="major"/>
    </font>
    <font>
      <sz val="10"/>
      <color rgb="FFFF0000"/>
      <name val="Aptos Display"/>
      <family val="1"/>
      <scheme val="major"/>
    </font>
    <font>
      <sz val="10"/>
      <color rgb="FF0000FF"/>
      <name val="Aptos Display"/>
      <family val="1"/>
      <scheme val="major"/>
    </font>
    <font>
      <i/>
      <sz val="10"/>
      <name val="Aptos Display"/>
      <family val="1"/>
      <scheme val="major"/>
    </font>
    <font>
      <b/>
      <sz val="12"/>
      <color theme="0"/>
      <name val="Aptos Display"/>
      <family val="1"/>
      <scheme val="major"/>
    </font>
    <font>
      <sz val="10"/>
      <color theme="0"/>
      <name val="Aptos Display"/>
      <family val="1"/>
      <scheme val="major"/>
    </font>
    <font>
      <b/>
      <sz val="10"/>
      <name val="Aptos Display"/>
      <family val="1"/>
      <scheme val="major"/>
    </font>
    <font>
      <b/>
      <i/>
      <sz val="10"/>
      <name val="Aptos Display"/>
      <family val="1"/>
      <scheme val="major"/>
    </font>
    <font>
      <b/>
      <sz val="10"/>
      <color theme="0"/>
      <name val="Aptos Display"/>
      <family val="1"/>
      <scheme val="major"/>
    </font>
    <font>
      <u/>
      <sz val="10"/>
      <color theme="10"/>
      <name val="Arial"/>
      <family val="2"/>
    </font>
    <font>
      <b/>
      <sz val="12"/>
      <name val="Aptos Display"/>
      <family val="1"/>
      <scheme val="major"/>
    </font>
    <font>
      <u/>
      <sz val="10"/>
      <name val="Aptos Display"/>
      <family val="1"/>
      <scheme val="major"/>
    </font>
    <font>
      <b/>
      <i/>
      <sz val="10"/>
      <name val="Aptos Display"/>
      <family val="2"/>
      <scheme val="major"/>
    </font>
    <font>
      <sz val="12"/>
      <name val="Aptos Display"/>
      <family val="1"/>
      <scheme val="major"/>
    </font>
    <font>
      <b/>
      <sz val="12"/>
      <color theme="0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0"/>
      <color rgb="FFFF0000"/>
      <name val="Aptos Display"/>
      <family val="2"/>
      <scheme val="major"/>
    </font>
    <font>
      <sz val="10"/>
      <color rgb="FFFF0000"/>
      <name val="Aptos Display"/>
      <family val="2"/>
      <scheme val="major"/>
    </font>
    <font>
      <b/>
      <i/>
      <sz val="12"/>
      <color rgb="FF0000FF"/>
      <name val="Aptos Display"/>
      <family val="2"/>
      <scheme val="major"/>
    </font>
    <font>
      <b/>
      <i/>
      <sz val="12"/>
      <name val="Aptos Display"/>
      <family val="2"/>
      <scheme val="major"/>
    </font>
    <font>
      <b/>
      <sz val="11"/>
      <name val="Aptos Display"/>
      <family val="2"/>
      <scheme val="major"/>
    </font>
    <font>
      <i/>
      <sz val="10"/>
      <name val="Aptos Display"/>
      <family val="2"/>
      <scheme val="major"/>
    </font>
    <font>
      <i/>
      <sz val="12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Display"/>
      <family val="2"/>
      <scheme val="major"/>
    </font>
    <font>
      <b/>
      <i/>
      <sz val="11"/>
      <color rgb="FF0000FF"/>
      <name val="Aptos Display"/>
      <family val="2"/>
      <scheme val="major"/>
    </font>
    <font>
      <sz val="12"/>
      <color rgb="FF0000FF"/>
      <name val="Aptos Display"/>
      <family val="1"/>
      <scheme val="major"/>
    </font>
    <font>
      <sz val="11"/>
      <name val="Aptos Display"/>
      <family val="1"/>
      <scheme val="major"/>
    </font>
    <font>
      <b/>
      <sz val="10"/>
      <color theme="4"/>
      <name val="Aptos Display"/>
      <family val="2"/>
      <scheme val="major"/>
    </font>
    <font>
      <b/>
      <i/>
      <sz val="10"/>
      <color theme="4"/>
      <name val="Aptos Display"/>
      <family val="2"/>
      <scheme val="major"/>
    </font>
    <font>
      <b/>
      <i/>
      <sz val="12"/>
      <color rgb="FF7030A0"/>
      <name val="Aptos Display"/>
      <family val="2"/>
      <scheme val="major"/>
    </font>
    <font>
      <b/>
      <sz val="10"/>
      <color rgb="FF7030A0"/>
      <name val="Aptos Display"/>
      <family val="2"/>
      <scheme val="major"/>
    </font>
    <font>
      <b/>
      <sz val="14"/>
      <color rgb="FFFF0000"/>
      <name val="Aptos Display"/>
      <family val="2"/>
      <scheme val="major"/>
    </font>
    <font>
      <sz val="10"/>
      <name val="Aptos Display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30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10" fillId="2" borderId="0" xfId="1" applyFont="1" applyFill="1" applyProtection="1">
      <protection locked="0"/>
    </xf>
    <xf numFmtId="0" fontId="11" fillId="2" borderId="0" xfId="1" applyFont="1" applyFill="1" applyProtection="1">
      <protection locked="0"/>
    </xf>
    <xf numFmtId="0" fontId="9" fillId="0" borderId="0" xfId="1" applyFont="1" applyAlignment="1" applyProtection="1">
      <alignment horizontal="right" wrapText="1"/>
      <protection locked="0"/>
    </xf>
    <xf numFmtId="0" fontId="9" fillId="0" borderId="0" xfId="1" applyFont="1" applyAlignment="1" applyProtection="1">
      <alignment horizontal="right"/>
      <protection locked="0"/>
    </xf>
    <xf numFmtId="0" fontId="8" fillId="0" borderId="1" xfId="1" applyFont="1" applyBorder="1" applyProtection="1">
      <protection locked="0"/>
    </xf>
    <xf numFmtId="14" fontId="8" fillId="0" borderId="2" xfId="1" applyNumberFormat="1" applyFont="1" applyBorder="1" applyAlignment="1" applyProtection="1">
      <alignment horizontal="left"/>
      <protection locked="0"/>
    </xf>
    <xf numFmtId="14" fontId="8" fillId="0" borderId="1" xfId="1" applyNumberFormat="1" applyFont="1" applyBorder="1" applyAlignment="1" applyProtection="1">
      <alignment horizontal="left"/>
      <protection locked="0"/>
    </xf>
    <xf numFmtId="0" fontId="7" fillId="0" borderId="0" xfId="1" applyFont="1" applyAlignment="1" applyProtection="1">
      <alignment horizontal="left" wrapText="1"/>
      <protection locked="0"/>
    </xf>
    <xf numFmtId="0" fontId="2" fillId="3" borderId="0" xfId="1" applyFont="1" applyFill="1" applyAlignment="1" applyProtection="1">
      <alignment horizontal="center"/>
      <protection locked="0"/>
    </xf>
    <xf numFmtId="0" fontId="12" fillId="3" borderId="0" xfId="1" applyFont="1" applyFill="1" applyAlignment="1" applyProtection="1">
      <alignment horizontal="right"/>
      <protection locked="0"/>
    </xf>
    <xf numFmtId="0" fontId="9" fillId="3" borderId="0" xfId="1" applyFont="1" applyFill="1" applyProtection="1">
      <protection locked="0"/>
    </xf>
    <xf numFmtId="0" fontId="13" fillId="3" borderId="0" xfId="1" applyFont="1" applyFill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13" fillId="3" borderId="0" xfId="1" applyFont="1" applyFill="1" applyAlignment="1" applyProtection="1">
      <alignment horizontal="right"/>
      <protection locked="0"/>
    </xf>
    <xf numFmtId="0" fontId="2" fillId="0" borderId="1" xfId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14" fillId="2" borderId="0" xfId="1" applyFont="1" applyFill="1" applyProtection="1">
      <protection locked="0"/>
    </xf>
    <xf numFmtId="0" fontId="16" fillId="4" borderId="0" xfId="1" applyFont="1" applyFill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0" fontId="17" fillId="0" borderId="0" xfId="1" applyFont="1" applyProtection="1">
      <protection locked="0"/>
    </xf>
    <xf numFmtId="0" fontId="20" fillId="2" borderId="0" xfId="1" applyFont="1" applyFill="1" applyProtection="1">
      <protection locked="0"/>
    </xf>
    <xf numFmtId="0" fontId="21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23" fillId="0" borderId="0" xfId="1" applyFont="1" applyProtection="1">
      <protection locked="0"/>
    </xf>
    <xf numFmtId="0" fontId="8" fillId="0" borderId="0" xfId="1" quotePrefix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44" fontId="13" fillId="0" borderId="3" xfId="3" applyFont="1" applyBorder="1" applyAlignment="1" applyProtection="1">
      <alignment horizontal="right" vertical="center"/>
    </xf>
    <xf numFmtId="0" fontId="24" fillId="3" borderId="0" xfId="1" applyFont="1" applyFill="1" applyAlignment="1" applyProtection="1">
      <alignment horizontal="right"/>
      <protection locked="0"/>
    </xf>
    <xf numFmtId="0" fontId="7" fillId="0" borderId="0" xfId="1" applyFont="1" applyAlignment="1" applyProtection="1">
      <alignment horizontal="left"/>
      <protection locked="0"/>
    </xf>
    <xf numFmtId="0" fontId="16" fillId="0" borderId="0" xfId="1" applyFont="1" applyAlignment="1" applyProtection="1">
      <alignment horizontal="left"/>
      <protection locked="0"/>
    </xf>
    <xf numFmtId="0" fontId="16" fillId="3" borderId="0" xfId="1" applyFont="1" applyFill="1" applyAlignment="1" applyProtection="1">
      <alignment horizontal="left"/>
      <protection locked="0"/>
    </xf>
    <xf numFmtId="0" fontId="19" fillId="0" borderId="0" xfId="1" applyFont="1" applyAlignment="1" applyProtection="1">
      <alignment horizontal="right"/>
      <protection locked="0"/>
    </xf>
    <xf numFmtId="0" fontId="25" fillId="0" borderId="0" xfId="1" applyFont="1" applyAlignment="1" applyProtection="1">
      <alignment horizontal="right"/>
      <protection locked="0"/>
    </xf>
    <xf numFmtId="0" fontId="22" fillId="6" borderId="0" xfId="1" applyFont="1" applyFill="1" applyProtection="1">
      <protection locked="0"/>
    </xf>
    <xf numFmtId="0" fontId="23" fillId="6" borderId="0" xfId="1" applyFont="1" applyFill="1" applyProtection="1">
      <protection locked="0"/>
    </xf>
    <xf numFmtId="0" fontId="2" fillId="0" borderId="0" xfId="1" applyFont="1" applyAlignment="1">
      <alignment vertical="center"/>
    </xf>
    <xf numFmtId="14" fontId="8" fillId="0" borderId="0" xfId="1" applyNumberFormat="1" applyFont="1" applyAlignment="1" applyProtection="1">
      <alignment horizontal="left"/>
      <protection locked="0"/>
    </xf>
    <xf numFmtId="0" fontId="12" fillId="3" borderId="0" xfId="1" applyFont="1" applyFill="1" applyAlignment="1" applyProtection="1">
      <alignment horizontal="left" vertical="top"/>
      <protection locked="0"/>
    </xf>
    <xf numFmtId="49" fontId="2" fillId="0" borderId="0" xfId="1" applyNumberFormat="1" applyFont="1" applyAlignment="1" applyProtection="1">
      <alignment horizontal="center"/>
      <protection locked="0"/>
    </xf>
    <xf numFmtId="0" fontId="2" fillId="0" borderId="1" xfId="1" applyFont="1" applyBorder="1" applyProtection="1">
      <protection locked="0"/>
    </xf>
    <xf numFmtId="0" fontId="26" fillId="0" borderId="0" xfId="1" applyFont="1" applyProtection="1">
      <protection locked="0"/>
    </xf>
    <xf numFmtId="0" fontId="27" fillId="0" borderId="0" xfId="1" applyFont="1" applyAlignment="1" applyProtection="1">
      <alignment vertical="center"/>
      <protection locked="0"/>
    </xf>
    <xf numFmtId="0" fontId="27" fillId="0" borderId="0" xfId="1" applyFont="1" applyProtection="1"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1" fillId="9" borderId="0" xfId="1" applyFont="1" applyFill="1" applyAlignment="1" applyProtection="1">
      <alignment horizontal="left"/>
      <protection locked="0"/>
    </xf>
    <xf numFmtId="0" fontId="21" fillId="9" borderId="0" xfId="1" applyFont="1" applyFill="1" applyAlignment="1" applyProtection="1">
      <alignment horizontal="left" vertical="top"/>
      <protection locked="0"/>
    </xf>
    <xf numFmtId="0" fontId="25" fillId="9" borderId="0" xfId="1" applyFont="1" applyFill="1" applyAlignment="1" applyProtection="1">
      <alignment horizontal="right"/>
      <protection locked="0"/>
    </xf>
    <xf numFmtId="0" fontId="25" fillId="9" borderId="0" xfId="1" applyFont="1" applyFill="1" applyAlignment="1" applyProtection="1">
      <alignment horizontal="left"/>
      <protection locked="0"/>
    </xf>
    <xf numFmtId="0" fontId="28" fillId="9" borderId="0" xfId="1" applyFont="1" applyFill="1" applyProtection="1">
      <protection locked="0"/>
    </xf>
    <xf numFmtId="0" fontId="16" fillId="9" borderId="0" xfId="1" applyFont="1" applyFill="1" applyAlignment="1" applyProtection="1">
      <alignment horizontal="left"/>
      <protection locked="0"/>
    </xf>
    <xf numFmtId="0" fontId="29" fillId="0" borderId="0" xfId="4" applyProtection="1">
      <protection locked="0"/>
    </xf>
    <xf numFmtId="0" fontId="8" fillId="0" borderId="2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43" fontId="9" fillId="5" borderId="1" xfId="5" applyFont="1" applyFill="1" applyBorder="1" applyAlignment="1" applyProtection="1">
      <alignment vertical="center"/>
      <protection locked="0"/>
    </xf>
    <xf numFmtId="0" fontId="8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43" fontId="9" fillId="5" borderId="0" xfId="5" applyFont="1" applyFill="1" applyBorder="1" applyAlignment="1" applyProtection="1">
      <alignment vertical="center"/>
      <protection locked="0"/>
    </xf>
    <xf numFmtId="0" fontId="19" fillId="0" borderId="0" xfId="1" applyFont="1" applyAlignment="1" applyProtection="1">
      <alignment horizontal="left"/>
      <protection locked="0"/>
    </xf>
    <xf numFmtId="0" fontId="25" fillId="0" borderId="0" xfId="1" applyFont="1" applyAlignment="1" applyProtection="1">
      <alignment horizontal="left"/>
      <protection locked="0"/>
    </xf>
    <xf numFmtId="0" fontId="31" fillId="0" borderId="0" xfId="1" applyFont="1" applyProtection="1">
      <protection locked="0"/>
    </xf>
    <xf numFmtId="0" fontId="31" fillId="0" borderId="0" xfId="1" applyFont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right"/>
      <protection locked="0"/>
    </xf>
    <xf numFmtId="0" fontId="25" fillId="0" borderId="3" xfId="1" applyFont="1" applyBorder="1" applyAlignment="1" applyProtection="1">
      <alignment horizontal="left"/>
      <protection locked="0"/>
    </xf>
    <xf numFmtId="0" fontId="25" fillId="0" borderId="3" xfId="1" applyFont="1" applyBorder="1" applyAlignment="1" applyProtection="1">
      <alignment horizontal="right"/>
      <protection locked="0"/>
    </xf>
    <xf numFmtId="0" fontId="31" fillId="3" borderId="0" xfId="1" applyFont="1" applyFill="1" applyAlignment="1" applyProtection="1">
      <alignment horizontal="left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4" fillId="3" borderId="0" xfId="1" applyFont="1" applyFill="1" applyAlignment="1" applyProtection="1">
      <alignment horizontal="center"/>
      <protection locked="0"/>
    </xf>
    <xf numFmtId="44" fontId="13" fillId="0" borderId="0" xfId="3" applyFont="1" applyBorder="1" applyAlignment="1" applyProtection="1">
      <alignment horizontal="center" vertical="center"/>
    </xf>
    <xf numFmtId="0" fontId="2" fillId="0" borderId="0" xfId="1" applyFont="1" applyAlignment="1">
      <alignment horizontal="center" vertical="center"/>
    </xf>
    <xf numFmtId="0" fontId="13" fillId="3" borderId="0" xfId="1" applyFont="1" applyFill="1" applyAlignment="1" applyProtection="1">
      <alignment horizontal="center"/>
      <protection locked="0"/>
    </xf>
    <xf numFmtId="43" fontId="2" fillId="0" borderId="0" xfId="1" applyNumberFormat="1" applyFont="1" applyProtection="1">
      <protection locked="0"/>
    </xf>
    <xf numFmtId="0" fontId="21" fillId="0" borderId="0" xfId="1" applyFont="1" applyAlignment="1" applyProtection="1">
      <alignment horizontal="center"/>
      <protection locked="0"/>
    </xf>
    <xf numFmtId="0" fontId="34" fillId="0" borderId="0" xfId="1" applyFont="1" applyAlignment="1" applyProtection="1">
      <alignment horizontal="right"/>
      <protection locked="0"/>
    </xf>
    <xf numFmtId="44" fontId="2" fillId="0" borderId="0" xfId="1" applyNumberFormat="1" applyFont="1" applyProtection="1">
      <protection locked="0"/>
    </xf>
    <xf numFmtId="0" fontId="34" fillId="0" borderId="0" xfId="1" applyFont="1" applyAlignment="1" applyProtection="1">
      <alignment horizontal="left"/>
      <protection locked="0"/>
    </xf>
    <xf numFmtId="0" fontId="22" fillId="0" borderId="0" xfId="1" applyFont="1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35" fillId="0" borderId="0" xfId="1" applyFont="1" applyAlignment="1" applyProtection="1">
      <alignment horizontal="center" vertic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43" fontId="9" fillId="10" borderId="0" xfId="5" applyFont="1" applyFill="1" applyBorder="1" applyAlignment="1" applyProtection="1">
      <alignment vertical="center"/>
      <protection locked="0"/>
    </xf>
    <xf numFmtId="44" fontId="13" fillId="0" borderId="3" xfId="3" applyFont="1" applyBorder="1" applyAlignment="1" applyProtection="1">
      <alignment horizontal="right" vertical="center"/>
      <protection locked="0"/>
    </xf>
    <xf numFmtId="43" fontId="9" fillId="0" borderId="1" xfId="5" applyFont="1" applyFill="1" applyBorder="1" applyAlignment="1" applyProtection="1">
      <alignment vertical="center"/>
    </xf>
    <xf numFmtId="49" fontId="8" fillId="0" borderId="2" xfId="1" applyNumberFormat="1" applyFont="1" applyBorder="1" applyAlignment="1" applyProtection="1">
      <alignment horizontal="left"/>
      <protection locked="0"/>
    </xf>
    <xf numFmtId="43" fontId="2" fillId="8" borderId="1" xfId="1" applyNumberFormat="1" applyFont="1" applyFill="1" applyBorder="1"/>
    <xf numFmtId="0" fontId="2" fillId="0" borderId="0" xfId="1" applyFont="1"/>
    <xf numFmtId="43" fontId="2" fillId="0" borderId="0" xfId="1" applyNumberFormat="1" applyFont="1"/>
    <xf numFmtId="43" fontId="2" fillId="10" borderId="0" xfId="1" applyNumberFormat="1" applyFont="1" applyFill="1"/>
    <xf numFmtId="43" fontId="31" fillId="0" borderId="3" xfId="1" applyNumberFormat="1" applyFont="1" applyBorder="1"/>
    <xf numFmtId="43" fontId="31" fillId="0" borderId="5" xfId="1" applyNumberFormat="1" applyFont="1" applyBorder="1"/>
    <xf numFmtId="0" fontId="37" fillId="3" borderId="0" xfId="1" applyFont="1" applyFill="1" applyAlignment="1" applyProtection="1">
      <alignment horizontal="center"/>
      <protection locked="0"/>
    </xf>
    <xf numFmtId="0" fontId="39" fillId="0" borderId="0" xfId="1" applyFont="1" applyAlignment="1">
      <alignment vertical="center"/>
    </xf>
    <xf numFmtId="43" fontId="9" fillId="5" borderId="1" xfId="5" applyFont="1" applyFill="1" applyBorder="1" applyAlignment="1" applyProtection="1">
      <alignment horizontal="center" vertical="center"/>
      <protection locked="0"/>
    </xf>
    <xf numFmtId="0" fontId="32" fillId="3" borderId="0" xfId="1" applyFont="1" applyFill="1" applyAlignment="1" applyProtection="1">
      <alignment horizontal="center"/>
      <protection locked="0"/>
    </xf>
    <xf numFmtId="0" fontId="16" fillId="4" borderId="0" xfId="1" applyFont="1" applyFill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right" wrapText="1"/>
      <protection locked="0"/>
    </xf>
    <xf numFmtId="0" fontId="9" fillId="0" borderId="0" xfId="1" applyFont="1" applyAlignment="1" applyProtection="1">
      <alignment horizontal="right"/>
      <protection locked="0"/>
    </xf>
    <xf numFmtId="0" fontId="31" fillId="0" borderId="0" xfId="1" applyFont="1" applyAlignment="1" applyProtection="1">
      <alignment horizont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0" fontId="38" fillId="7" borderId="0" xfId="0" applyFont="1" applyFill="1" applyAlignment="1" applyProtection="1">
      <alignment horizontal="right"/>
      <protection locked="0"/>
    </xf>
    <xf numFmtId="0" fontId="9" fillId="0" borderId="1" xfId="1" applyFont="1" applyBorder="1" applyAlignment="1" applyProtection="1">
      <alignment horizontal="center"/>
      <protection locked="0"/>
    </xf>
    <xf numFmtId="44" fontId="13" fillId="0" borderId="5" xfId="3" applyFont="1" applyBorder="1" applyAlignment="1" applyProtection="1">
      <alignment horizontal="center" vertical="center"/>
    </xf>
    <xf numFmtId="0" fontId="33" fillId="11" borderId="0" xfId="0" applyFont="1" applyFill="1" applyAlignment="1" applyProtection="1">
      <alignment horizontal="left" vertical="top"/>
      <protection locked="0"/>
    </xf>
    <xf numFmtId="0" fontId="18" fillId="0" borderId="3" xfId="1" applyFont="1" applyBorder="1" applyAlignment="1" applyProtection="1">
      <alignment horizontal="right"/>
      <protection locked="0"/>
    </xf>
    <xf numFmtId="0" fontId="40" fillId="0" borderId="0" xfId="1" applyFont="1" applyAlignment="1" applyProtection="1">
      <alignment horizontal="right" wrapText="1"/>
      <protection locked="0"/>
    </xf>
    <xf numFmtId="0" fontId="2" fillId="12" borderId="1" xfId="1" applyFont="1" applyFill="1" applyBorder="1" applyProtection="1">
      <protection locked="0"/>
    </xf>
    <xf numFmtId="0" fontId="2" fillId="0" borderId="0" xfId="1" applyFont="1" applyBorder="1" applyProtection="1">
      <protection locked="0"/>
    </xf>
    <xf numFmtId="0" fontId="2" fillId="0" borderId="1" xfId="1" applyFont="1" applyBorder="1" applyAlignment="1" applyProtection="1">
      <alignment horizontal="left" wrapText="1"/>
      <protection locked="0"/>
    </xf>
    <xf numFmtId="0" fontId="31" fillId="0" borderId="4" xfId="1" applyFont="1" applyBorder="1" applyAlignment="1" applyProtection="1">
      <alignment horizontal="center" vertical="top"/>
      <protection locked="0"/>
    </xf>
    <xf numFmtId="0" fontId="31" fillId="0" borderId="0" xfId="1" applyFont="1" applyBorder="1" applyAlignment="1" applyProtection="1">
      <alignment vertical="top"/>
      <protection locked="0"/>
    </xf>
    <xf numFmtId="0" fontId="31" fillId="0" borderId="0" xfId="1" applyFont="1" applyAlignment="1" applyProtection="1">
      <alignment horizontal="center" vertical="top"/>
      <protection locked="0"/>
    </xf>
    <xf numFmtId="0" fontId="18" fillId="0" borderId="0" xfId="1" applyFont="1" applyAlignment="1" applyProtection="1">
      <alignment horizontal="right" wrapText="1"/>
      <protection locked="0"/>
    </xf>
    <xf numFmtId="0" fontId="18" fillId="0" borderId="0" xfId="1" applyFont="1" applyAlignment="1" applyProtection="1">
      <alignment horizontal="right"/>
      <protection locked="0"/>
    </xf>
    <xf numFmtId="0" fontId="18" fillId="0" borderId="0" xfId="1" applyFont="1" applyAlignment="1" applyProtection="1">
      <alignment wrapText="1"/>
      <protection locked="0"/>
    </xf>
    <xf numFmtId="0" fontId="31" fillId="0" borderId="0" xfId="1" applyFont="1" applyAlignment="1" applyProtection="1">
      <alignment horizontal="right"/>
      <protection locked="0"/>
    </xf>
    <xf numFmtId="0" fontId="31" fillId="0" borderId="0" xfId="1" applyFont="1" applyAlignment="1" applyProtection="1">
      <alignment wrapText="1"/>
      <protection locked="0"/>
    </xf>
  </cellXfs>
  <cellStyles count="6">
    <cellStyle name="Comma" xfId="5" builtinId="3"/>
    <cellStyle name="Currency 2" xfId="3" xr:uid="{A35BEAD6-B6B9-42A8-AA4F-02CD51D3FFEE}"/>
    <cellStyle name="Hyperlink" xfId="4" builtinId="8"/>
    <cellStyle name="Hyperlink 2" xfId="2" xr:uid="{492E5260-0365-47D3-A7D4-C30E54E18FE8}"/>
    <cellStyle name="Normal" xfId="0" builtinId="0"/>
    <cellStyle name="Normal 2" xfId="1" xr:uid="{4B2185E1-5708-4D08-8C1A-7BA353C935E6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A3FF98C-3E7F-4A6D-832B-8E41DFA69885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19052</xdr:rowOff>
    </xdr:from>
    <xdr:to>
      <xdr:col>3</xdr:col>
      <xdr:colOff>0</xdr:colOff>
      <xdr:row>3</xdr:row>
      <xdr:rowOff>15718</xdr:rowOff>
    </xdr:to>
    <xdr:pic>
      <xdr:nvPicPr>
        <xdr:cNvPr id="2" name="Picture 1" descr="UofM logo">
          <a:extLst>
            <a:ext uri="{FF2B5EF4-FFF2-40B4-BE49-F238E27FC236}">
              <a16:creationId xmlns:a16="http://schemas.microsoft.com/office/drawing/2014/main" id="{2E9D7DCF-4DEF-4E7A-83AF-172092E8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2"/>
          <a:ext cx="409575" cy="634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14</xdr:row>
          <xdr:rowOff>0</xdr:rowOff>
        </xdr:from>
        <xdr:to>
          <xdr:col>2</xdr:col>
          <xdr:colOff>28575</xdr:colOff>
          <xdr:row>15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15</xdr:row>
          <xdr:rowOff>0</xdr:rowOff>
        </xdr:from>
        <xdr:to>
          <xdr:col>2</xdr:col>
          <xdr:colOff>28575</xdr:colOff>
          <xdr:row>16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16</xdr:row>
          <xdr:rowOff>0</xdr:rowOff>
        </xdr:from>
        <xdr:to>
          <xdr:col>2</xdr:col>
          <xdr:colOff>28575</xdr:colOff>
          <xdr:row>17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17</xdr:row>
          <xdr:rowOff>0</xdr:rowOff>
        </xdr:from>
        <xdr:to>
          <xdr:col>2</xdr:col>
          <xdr:colOff>28575</xdr:colOff>
          <xdr:row>18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21</xdr:row>
          <xdr:rowOff>0</xdr:rowOff>
        </xdr:from>
        <xdr:to>
          <xdr:col>2</xdr:col>
          <xdr:colOff>28575</xdr:colOff>
          <xdr:row>22</xdr:row>
          <xdr:rowOff>38100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22</xdr:row>
          <xdr:rowOff>0</xdr:rowOff>
        </xdr:from>
        <xdr:to>
          <xdr:col>2</xdr:col>
          <xdr:colOff>28575</xdr:colOff>
          <xdr:row>23</xdr:row>
          <xdr:rowOff>38100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28575</xdr:colOff>
          <xdr:row>26</xdr:row>
          <xdr:rowOff>38100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26</xdr:row>
          <xdr:rowOff>0</xdr:rowOff>
        </xdr:from>
        <xdr:to>
          <xdr:col>2</xdr:col>
          <xdr:colOff>28575</xdr:colOff>
          <xdr:row>27</xdr:row>
          <xdr:rowOff>38100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27</xdr:row>
          <xdr:rowOff>0</xdr:rowOff>
        </xdr:from>
        <xdr:to>
          <xdr:col>2</xdr:col>
          <xdr:colOff>28575</xdr:colOff>
          <xdr:row>28</xdr:row>
          <xdr:rowOff>38100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28</xdr:row>
          <xdr:rowOff>0</xdr:rowOff>
        </xdr:from>
        <xdr:to>
          <xdr:col>2</xdr:col>
          <xdr:colOff>28575</xdr:colOff>
          <xdr:row>29</xdr:row>
          <xdr:rowOff>38100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2000250</xdr:colOff>
          <xdr:row>20</xdr:row>
          <xdr:rowOff>190500</xdr:rowOff>
        </xdr:from>
        <xdr:to>
          <xdr:col>9</xdr:col>
          <xdr:colOff>85725</xdr:colOff>
          <xdr:row>22</xdr:row>
          <xdr:rowOff>76200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2000250</xdr:colOff>
          <xdr:row>21</xdr:row>
          <xdr:rowOff>190500</xdr:rowOff>
        </xdr:from>
        <xdr:to>
          <xdr:col>9</xdr:col>
          <xdr:colOff>85725</xdr:colOff>
          <xdr:row>23</xdr:row>
          <xdr:rowOff>66675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2000250</xdr:colOff>
          <xdr:row>25</xdr:row>
          <xdr:rowOff>161925</xdr:rowOff>
        </xdr:from>
        <xdr:to>
          <xdr:col>9</xdr:col>
          <xdr:colOff>85725</xdr:colOff>
          <xdr:row>27</xdr:row>
          <xdr:rowOff>38100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2000250</xdr:colOff>
          <xdr:row>26</xdr:row>
          <xdr:rowOff>161925</xdr:rowOff>
        </xdr:from>
        <xdr:to>
          <xdr:col>9</xdr:col>
          <xdr:colOff>85725</xdr:colOff>
          <xdr:row>28</xdr:row>
          <xdr:rowOff>38100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2000250</xdr:colOff>
          <xdr:row>24</xdr:row>
          <xdr:rowOff>161925</xdr:rowOff>
        </xdr:from>
        <xdr:to>
          <xdr:col>9</xdr:col>
          <xdr:colOff>85725</xdr:colOff>
          <xdr:row>26</xdr:row>
          <xdr:rowOff>47625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42</xdr:row>
          <xdr:rowOff>0</xdr:rowOff>
        </xdr:from>
        <xdr:to>
          <xdr:col>2</xdr:col>
          <xdr:colOff>28575</xdr:colOff>
          <xdr:row>43</xdr:row>
          <xdr:rowOff>38100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43</xdr:row>
          <xdr:rowOff>0</xdr:rowOff>
        </xdr:from>
        <xdr:to>
          <xdr:col>2</xdr:col>
          <xdr:colOff>28575</xdr:colOff>
          <xdr:row>44</xdr:row>
          <xdr:rowOff>38100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45</xdr:row>
          <xdr:rowOff>0</xdr:rowOff>
        </xdr:from>
        <xdr:to>
          <xdr:col>2</xdr:col>
          <xdr:colOff>28575</xdr:colOff>
          <xdr:row>46</xdr:row>
          <xdr:rowOff>38100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46</xdr:row>
          <xdr:rowOff>0</xdr:rowOff>
        </xdr:from>
        <xdr:to>
          <xdr:col>2</xdr:col>
          <xdr:colOff>28575</xdr:colOff>
          <xdr:row>47</xdr:row>
          <xdr:rowOff>38100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44</xdr:row>
          <xdr:rowOff>0</xdr:rowOff>
        </xdr:from>
        <xdr:to>
          <xdr:col>2</xdr:col>
          <xdr:colOff>28575</xdr:colOff>
          <xdr:row>45</xdr:row>
          <xdr:rowOff>38100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46</xdr:row>
          <xdr:rowOff>0</xdr:rowOff>
        </xdr:from>
        <xdr:to>
          <xdr:col>2</xdr:col>
          <xdr:colOff>28575</xdr:colOff>
          <xdr:row>47</xdr:row>
          <xdr:rowOff>38100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38102</xdr:rowOff>
    </xdr:from>
    <xdr:to>
      <xdr:col>1</xdr:col>
      <xdr:colOff>381000</xdr:colOff>
      <xdr:row>3</xdr:row>
      <xdr:rowOff>34768</xdr:rowOff>
    </xdr:to>
    <xdr:pic>
      <xdr:nvPicPr>
        <xdr:cNvPr id="2" name="Picture 1" descr="UofM logo">
          <a:extLst>
            <a:ext uri="{FF2B5EF4-FFF2-40B4-BE49-F238E27FC236}">
              <a16:creationId xmlns:a16="http://schemas.microsoft.com/office/drawing/2014/main" id="{BED96E66-9C62-4A90-908F-92CAEA089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2"/>
          <a:ext cx="409575" cy="73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14</xdr:row>
          <xdr:rowOff>0</xdr:rowOff>
        </xdr:from>
        <xdr:to>
          <xdr:col>2</xdr:col>
          <xdr:colOff>38100</xdr:colOff>
          <xdr:row>15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15</xdr:row>
          <xdr:rowOff>0</xdr:rowOff>
        </xdr:from>
        <xdr:to>
          <xdr:col>2</xdr:col>
          <xdr:colOff>38100</xdr:colOff>
          <xdr:row>16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16</xdr:row>
          <xdr:rowOff>0</xdr:rowOff>
        </xdr:from>
        <xdr:to>
          <xdr:col>2</xdr:col>
          <xdr:colOff>38100</xdr:colOff>
          <xdr:row>17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38</xdr:row>
          <xdr:rowOff>0</xdr:rowOff>
        </xdr:from>
        <xdr:to>
          <xdr:col>2</xdr:col>
          <xdr:colOff>38100</xdr:colOff>
          <xdr:row>39</xdr:row>
          <xdr:rowOff>38100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39</xdr:row>
          <xdr:rowOff>0</xdr:rowOff>
        </xdr:from>
        <xdr:to>
          <xdr:col>2</xdr:col>
          <xdr:colOff>38100</xdr:colOff>
          <xdr:row>40</xdr:row>
          <xdr:rowOff>38100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0</xdr:rowOff>
        </xdr:from>
        <xdr:to>
          <xdr:col>2</xdr:col>
          <xdr:colOff>38100</xdr:colOff>
          <xdr:row>42</xdr:row>
          <xdr:rowOff>38100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46</xdr:row>
          <xdr:rowOff>0</xdr:rowOff>
        </xdr:from>
        <xdr:to>
          <xdr:col>2</xdr:col>
          <xdr:colOff>38100</xdr:colOff>
          <xdr:row>47</xdr:row>
          <xdr:rowOff>38100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47</xdr:row>
          <xdr:rowOff>0</xdr:rowOff>
        </xdr:from>
        <xdr:to>
          <xdr:col>2</xdr:col>
          <xdr:colOff>38100</xdr:colOff>
          <xdr:row>48</xdr:row>
          <xdr:rowOff>38100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48</xdr:row>
          <xdr:rowOff>0</xdr:rowOff>
        </xdr:from>
        <xdr:to>
          <xdr:col>2</xdr:col>
          <xdr:colOff>38100</xdr:colOff>
          <xdr:row>49</xdr:row>
          <xdr:rowOff>38100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0</xdr:rowOff>
        </xdr:from>
        <xdr:to>
          <xdr:col>2</xdr:col>
          <xdr:colOff>38100</xdr:colOff>
          <xdr:row>42</xdr:row>
          <xdr:rowOff>38100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1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0</xdr:rowOff>
        </xdr:from>
        <xdr:to>
          <xdr:col>2</xdr:col>
          <xdr:colOff>38100</xdr:colOff>
          <xdr:row>42</xdr:row>
          <xdr:rowOff>38100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1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40</xdr:row>
          <xdr:rowOff>0</xdr:rowOff>
        </xdr:from>
        <xdr:to>
          <xdr:col>2</xdr:col>
          <xdr:colOff>38100</xdr:colOff>
          <xdr:row>41</xdr:row>
          <xdr:rowOff>38100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1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39</xdr:row>
          <xdr:rowOff>0</xdr:rowOff>
        </xdr:from>
        <xdr:to>
          <xdr:col>2</xdr:col>
          <xdr:colOff>38100</xdr:colOff>
          <xdr:row>40</xdr:row>
          <xdr:rowOff>38100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1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40</xdr:row>
          <xdr:rowOff>0</xdr:rowOff>
        </xdr:from>
        <xdr:to>
          <xdr:col>2</xdr:col>
          <xdr:colOff>38100</xdr:colOff>
          <xdr:row>41</xdr:row>
          <xdr:rowOff>38100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1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48</xdr:row>
          <xdr:rowOff>0</xdr:rowOff>
        </xdr:from>
        <xdr:to>
          <xdr:col>2</xdr:col>
          <xdr:colOff>38100</xdr:colOff>
          <xdr:row>49</xdr:row>
          <xdr:rowOff>38100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1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48</xdr:row>
          <xdr:rowOff>0</xdr:rowOff>
        </xdr:from>
        <xdr:to>
          <xdr:col>2</xdr:col>
          <xdr:colOff>38100</xdr:colOff>
          <xdr:row>49</xdr:row>
          <xdr:rowOff>38100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1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48</xdr:row>
          <xdr:rowOff>0</xdr:rowOff>
        </xdr:from>
        <xdr:to>
          <xdr:col>2</xdr:col>
          <xdr:colOff>38100</xdr:colOff>
          <xdr:row>49</xdr:row>
          <xdr:rowOff>38100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1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EE44-9920-4C6C-ACF2-5BBE33E15E3F}">
  <sheetPr>
    <pageSetUpPr fitToPage="1"/>
  </sheetPr>
  <dimension ref="B1:P98"/>
  <sheetViews>
    <sheetView workbookViewId="0">
      <selection activeCell="L4" sqref="L4"/>
    </sheetView>
  </sheetViews>
  <sheetFormatPr defaultColWidth="9.140625" defaultRowHeight="13.5" x14ac:dyDescent="0.25"/>
  <cols>
    <col min="1" max="1" width="1.42578125" style="1" customWidth="1"/>
    <col min="2" max="2" width="6" style="1" customWidth="1"/>
    <col min="3" max="3" width="7.85546875" style="1" customWidth="1"/>
    <col min="4" max="4" width="17.28515625" style="1" customWidth="1"/>
    <col min="5" max="5" width="1" style="1" customWidth="1"/>
    <col min="6" max="6" width="32.28515625" style="1" customWidth="1"/>
    <col min="7" max="7" width="1" style="1" customWidth="1"/>
    <col min="8" max="8" width="32.28515625" style="1" customWidth="1"/>
    <col min="9" max="9" width="1" style="1" customWidth="1"/>
    <col min="10" max="10" width="32.28515625" style="1" customWidth="1"/>
    <col min="11" max="11" width="1.140625" style="1" customWidth="1"/>
    <col min="12" max="12" width="32.28515625" style="1" customWidth="1"/>
    <col min="13" max="13" width="0.85546875" style="1" customWidth="1"/>
    <col min="14" max="16384" width="9.140625" style="1"/>
  </cols>
  <sheetData>
    <row r="1" spans="2:16" ht="23.25" customHeight="1" x14ac:dyDescent="0.35">
      <c r="C1" s="2"/>
      <c r="D1" s="3" t="s">
        <v>4</v>
      </c>
      <c r="E1" s="3"/>
      <c r="F1" s="2"/>
      <c r="G1" s="2"/>
      <c r="H1" s="2"/>
      <c r="I1" s="2"/>
      <c r="J1" s="2"/>
      <c r="K1" s="2"/>
      <c r="L1" s="2"/>
    </row>
    <row r="2" spans="2:16" ht="17.25" x14ac:dyDescent="0.3">
      <c r="D2" s="4" t="s">
        <v>5</v>
      </c>
      <c r="E2" s="4"/>
    </row>
    <row r="3" spans="2:16" ht="17.25" x14ac:dyDescent="0.3">
      <c r="D3" s="4" t="s">
        <v>6</v>
      </c>
      <c r="E3" s="4"/>
    </row>
    <row r="5" spans="2:16" ht="23.25" customHeight="1" x14ac:dyDescent="0.35">
      <c r="B5" s="107" t="s">
        <v>15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2:16" x14ac:dyDescent="0.25">
      <c r="B6" s="5" t="s">
        <v>111</v>
      </c>
    </row>
    <row r="7" spans="2:16" s="29" customFormat="1" ht="15.75" customHeight="1" x14ac:dyDescent="0.25">
      <c r="B7" s="28"/>
      <c r="C7" s="28"/>
      <c r="D7" s="28"/>
      <c r="E7" s="28"/>
      <c r="F7" s="28" t="s">
        <v>41</v>
      </c>
      <c r="G7" s="28"/>
      <c r="H7" s="28"/>
      <c r="I7" s="28"/>
      <c r="J7" s="28" t="s">
        <v>23</v>
      </c>
      <c r="K7" s="28"/>
      <c r="L7" s="28"/>
      <c r="O7" s="29" t="s">
        <v>76</v>
      </c>
    </row>
    <row r="8" spans="2:16" ht="16.5" customHeight="1" x14ac:dyDescent="0.25">
      <c r="C8" s="108" t="s">
        <v>16</v>
      </c>
      <c r="D8" s="109"/>
      <c r="E8" s="11"/>
      <c r="F8" s="12"/>
      <c r="G8" s="65"/>
      <c r="H8" s="11" t="s">
        <v>19</v>
      </c>
      <c r="I8" s="11"/>
      <c r="J8" s="12"/>
      <c r="K8" s="65"/>
      <c r="L8" s="65"/>
      <c r="O8" s="1" t="s">
        <v>73</v>
      </c>
    </row>
    <row r="9" spans="2:16" ht="16.5" customHeight="1" x14ac:dyDescent="0.25">
      <c r="C9" s="108" t="s">
        <v>0</v>
      </c>
      <c r="D9" s="109"/>
      <c r="E9" s="11"/>
      <c r="F9" s="62"/>
      <c r="G9" s="66"/>
      <c r="H9" s="11" t="s">
        <v>22</v>
      </c>
      <c r="I9" s="11"/>
      <c r="J9" s="63"/>
      <c r="K9" s="66"/>
      <c r="L9" s="66"/>
      <c r="P9" s="1" t="s">
        <v>71</v>
      </c>
    </row>
    <row r="10" spans="2:16" ht="16.5" customHeight="1" x14ac:dyDescent="0.25">
      <c r="C10" s="10"/>
      <c r="D10" s="11" t="s">
        <v>18</v>
      </c>
      <c r="E10" s="11"/>
      <c r="F10" s="13"/>
      <c r="G10" s="47"/>
      <c r="H10" s="11" t="s">
        <v>21</v>
      </c>
      <c r="I10" s="11"/>
      <c r="J10" s="63"/>
      <c r="K10" s="66"/>
      <c r="L10" s="66"/>
      <c r="P10" s="1" t="s">
        <v>72</v>
      </c>
    </row>
    <row r="11" spans="2:16" ht="16.5" customHeight="1" x14ac:dyDescent="0.25">
      <c r="C11" s="10"/>
      <c r="D11" s="11" t="s">
        <v>40</v>
      </c>
      <c r="E11" s="11"/>
      <c r="F11" s="62"/>
      <c r="G11" s="66"/>
      <c r="H11" s="11" t="s">
        <v>20</v>
      </c>
      <c r="I11" s="11"/>
      <c r="J11" s="14"/>
      <c r="K11" s="47"/>
      <c r="L11" s="47"/>
      <c r="O11" s="1" t="s">
        <v>77</v>
      </c>
    </row>
    <row r="12" spans="2:16" ht="16.5" customHeight="1" x14ac:dyDescent="0.25">
      <c r="C12" s="10"/>
      <c r="D12" s="11" t="s">
        <v>45</v>
      </c>
      <c r="E12" s="11"/>
      <c r="F12" s="62"/>
      <c r="G12" s="66"/>
      <c r="H12" s="11"/>
      <c r="I12" s="11"/>
      <c r="J12" s="47"/>
      <c r="K12" s="47"/>
      <c r="L12" s="47"/>
    </row>
    <row r="13" spans="2:16" x14ac:dyDescent="0.25">
      <c r="C13" s="11"/>
      <c r="D13" s="11"/>
      <c r="E13" s="11"/>
      <c r="F13" s="15"/>
      <c r="G13" s="15"/>
      <c r="H13" s="15"/>
      <c r="I13" s="15"/>
      <c r="J13" s="15"/>
      <c r="K13" s="15"/>
      <c r="L13" s="15"/>
      <c r="M13" s="15"/>
      <c r="O13" s="1" t="s">
        <v>79</v>
      </c>
    </row>
    <row r="14" spans="2:16" x14ac:dyDescent="0.25">
      <c r="B14" s="16"/>
      <c r="C14" s="48" t="s">
        <v>7</v>
      </c>
      <c r="D14" s="48"/>
      <c r="E14" s="48"/>
      <c r="F14" s="21"/>
      <c r="G14" s="21"/>
      <c r="H14" s="19" t="s">
        <v>8</v>
      </c>
      <c r="I14" s="19"/>
      <c r="J14" s="18"/>
      <c r="K14" s="18"/>
      <c r="L14" s="18"/>
    </row>
    <row r="15" spans="2:16" s="34" customFormat="1" ht="16.5" customHeight="1" x14ac:dyDescent="0.25">
      <c r="B15" s="33"/>
      <c r="C15" s="26" t="s">
        <v>25</v>
      </c>
      <c r="D15" s="1"/>
      <c r="E15" s="1"/>
      <c r="F15" s="7" t="s">
        <v>17</v>
      </c>
      <c r="G15" s="7"/>
      <c r="H15" s="23"/>
      <c r="I15" s="49"/>
      <c r="J15" s="35" t="s">
        <v>24</v>
      </c>
      <c r="K15" s="35"/>
      <c r="L15" s="35"/>
    </row>
    <row r="16" spans="2:16" s="34" customFormat="1" ht="16.5" customHeight="1" x14ac:dyDescent="0.25">
      <c r="B16" s="33"/>
      <c r="C16" s="26" t="s">
        <v>2</v>
      </c>
      <c r="D16" s="1"/>
      <c r="E16" s="1"/>
      <c r="F16" s="7" t="s">
        <v>9</v>
      </c>
      <c r="G16" s="7"/>
      <c r="H16" s="22"/>
      <c r="I16" s="20"/>
    </row>
    <row r="17" spans="2:13" s="34" customFormat="1" ht="16.5" customHeight="1" x14ac:dyDescent="0.25">
      <c r="B17" s="33"/>
      <c r="C17" s="26" t="s">
        <v>10</v>
      </c>
      <c r="D17" s="1"/>
      <c r="E17" s="1"/>
      <c r="F17" s="1"/>
      <c r="G17" s="1"/>
      <c r="H17" s="20"/>
      <c r="I17" s="20"/>
      <c r="J17" s="39" t="s">
        <v>11</v>
      </c>
      <c r="K17" s="39"/>
      <c r="L17" s="39"/>
    </row>
    <row r="18" spans="2:13" s="34" customFormat="1" ht="16.5" customHeight="1" x14ac:dyDescent="0.25">
      <c r="B18" s="33"/>
      <c r="C18" s="26" t="s">
        <v>12</v>
      </c>
      <c r="D18" s="1"/>
      <c r="E18" s="1"/>
      <c r="F18" s="7" t="s">
        <v>3</v>
      </c>
      <c r="G18" s="7"/>
      <c r="H18" s="23"/>
      <c r="I18" s="49"/>
      <c r="J18" s="39" t="s">
        <v>13</v>
      </c>
      <c r="K18" s="39"/>
      <c r="L18" s="39"/>
    </row>
    <row r="19" spans="2:13" ht="16.5" customHeight="1" x14ac:dyDescent="0.25">
      <c r="C19" s="6"/>
    </row>
    <row r="20" spans="2:13" ht="15.75" customHeight="1" x14ac:dyDescent="0.25">
      <c r="B20" s="8" t="s">
        <v>46</v>
      </c>
      <c r="C20" s="24"/>
      <c r="D20" s="9"/>
      <c r="E20" s="9"/>
      <c r="F20" s="9"/>
      <c r="G20" s="9"/>
      <c r="H20" s="9"/>
      <c r="I20" s="9"/>
      <c r="J20" s="9"/>
      <c r="K20" s="9"/>
      <c r="L20" s="9"/>
    </row>
    <row r="21" spans="2:13" ht="15.75" customHeight="1" x14ac:dyDescent="0.25">
      <c r="B21" s="41" t="s">
        <v>28</v>
      </c>
      <c r="C21" s="41"/>
      <c r="D21" s="41"/>
      <c r="E21" s="41"/>
      <c r="F21" s="41"/>
      <c r="G21" s="41"/>
      <c r="H21" s="41"/>
      <c r="I21" s="41"/>
      <c r="J21" s="41" t="s">
        <v>31</v>
      </c>
      <c r="K21" s="41"/>
      <c r="L21" s="41"/>
      <c r="M21" s="40"/>
    </row>
    <row r="22" spans="2:13" ht="16.5" customHeight="1" x14ac:dyDescent="0.25">
      <c r="C22" s="34" t="s">
        <v>27</v>
      </c>
      <c r="J22" s="1" t="s">
        <v>32</v>
      </c>
    </row>
    <row r="23" spans="2:13" ht="16.5" customHeight="1" x14ac:dyDescent="0.25">
      <c r="B23" s="33"/>
      <c r="C23" s="6" t="s">
        <v>78</v>
      </c>
      <c r="J23" s="1" t="s">
        <v>33</v>
      </c>
    </row>
    <row r="24" spans="2:13" ht="16.5" customHeight="1" x14ac:dyDescent="0.25">
      <c r="C24" s="6"/>
    </row>
    <row r="25" spans="2:13" ht="15.75" customHeight="1" x14ac:dyDescent="0.25">
      <c r="B25" s="41" t="s">
        <v>29</v>
      </c>
      <c r="C25" s="41"/>
      <c r="D25" s="41"/>
      <c r="E25" s="41"/>
      <c r="F25" s="41"/>
      <c r="G25" s="41"/>
      <c r="H25" s="41"/>
      <c r="I25" s="41"/>
      <c r="J25" s="41" t="s">
        <v>34</v>
      </c>
      <c r="K25" s="41"/>
      <c r="L25" s="41"/>
      <c r="M25" s="40"/>
    </row>
    <row r="26" spans="2:13" ht="16.5" customHeight="1" x14ac:dyDescent="0.25">
      <c r="C26" s="6" t="s">
        <v>38</v>
      </c>
      <c r="J26" s="61" t="s">
        <v>35</v>
      </c>
      <c r="K26" s="61"/>
      <c r="L26" s="61"/>
    </row>
    <row r="27" spans="2:13" ht="16.5" customHeight="1" x14ac:dyDescent="0.25">
      <c r="B27" s="33"/>
      <c r="C27" s="6" t="s">
        <v>39</v>
      </c>
      <c r="J27" s="1" t="s">
        <v>36</v>
      </c>
    </row>
    <row r="28" spans="2:13" ht="16.5" customHeight="1" x14ac:dyDescent="0.25">
      <c r="C28" s="6" t="s">
        <v>42</v>
      </c>
      <c r="J28" s="1" t="s">
        <v>37</v>
      </c>
    </row>
    <row r="29" spans="2:13" ht="16.5" customHeight="1" x14ac:dyDescent="0.25">
      <c r="B29" s="33"/>
      <c r="C29" s="6" t="s">
        <v>30</v>
      </c>
    </row>
    <row r="30" spans="2:13" ht="16.5" customHeight="1" x14ac:dyDescent="0.25">
      <c r="C30" s="6"/>
    </row>
    <row r="31" spans="2:13" ht="15.75" customHeight="1" x14ac:dyDescent="0.25">
      <c r="B31" s="8" t="s">
        <v>26</v>
      </c>
      <c r="C31" s="24"/>
      <c r="D31" s="9"/>
      <c r="E31" s="9"/>
      <c r="F31" s="9"/>
      <c r="G31" s="9"/>
      <c r="H31" s="9"/>
      <c r="I31" s="9"/>
      <c r="J31" s="9"/>
      <c r="K31" s="9"/>
      <c r="L31" s="9"/>
    </row>
    <row r="32" spans="2:13" ht="15.75" customHeight="1" x14ac:dyDescent="0.25">
      <c r="B32" s="110"/>
      <c r="C32" s="110"/>
      <c r="D32" s="110"/>
      <c r="F32" s="71" t="s">
        <v>80</v>
      </c>
      <c r="G32" s="71"/>
      <c r="H32" s="71" t="s">
        <v>87</v>
      </c>
      <c r="I32" s="71"/>
      <c r="J32" s="71" t="s">
        <v>81</v>
      </c>
      <c r="K32" s="71"/>
      <c r="L32" s="71"/>
    </row>
    <row r="33" spans="2:14" ht="15.75" x14ac:dyDescent="0.25">
      <c r="B33" s="68"/>
      <c r="C33" s="68"/>
      <c r="D33" s="83" t="s">
        <v>85</v>
      </c>
      <c r="E33" s="42"/>
      <c r="F33" s="64"/>
      <c r="G33" s="42"/>
      <c r="H33" s="64"/>
      <c r="I33" s="42"/>
      <c r="J33" s="94">
        <f>F33-H33</f>
        <v>0</v>
      </c>
      <c r="K33" s="42"/>
      <c r="L33" s="85" t="s">
        <v>85</v>
      </c>
      <c r="N33" s="68"/>
    </row>
    <row r="34" spans="2:14" ht="15.75" x14ac:dyDescent="0.25">
      <c r="B34" s="68"/>
      <c r="C34" s="68"/>
      <c r="D34" s="83" t="s">
        <v>84</v>
      </c>
      <c r="E34" s="42"/>
      <c r="F34" s="64"/>
      <c r="G34" s="42"/>
      <c r="H34" s="64"/>
      <c r="I34" s="42"/>
      <c r="J34" s="94">
        <f>F34-H34</f>
        <v>0</v>
      </c>
      <c r="K34" s="42"/>
      <c r="L34" s="85" t="s">
        <v>84</v>
      </c>
      <c r="N34" s="68"/>
    </row>
    <row r="35" spans="2:14" ht="15.75" x14ac:dyDescent="0.25">
      <c r="B35" s="68"/>
      <c r="C35" s="68"/>
      <c r="D35" s="83" t="s">
        <v>86</v>
      </c>
      <c r="E35" s="42"/>
      <c r="F35" s="64"/>
      <c r="G35" s="42"/>
      <c r="H35" s="64"/>
      <c r="I35" s="42"/>
      <c r="J35" s="94">
        <f>F35-H35</f>
        <v>0</v>
      </c>
      <c r="K35" s="42"/>
      <c r="L35" s="85" t="s">
        <v>86</v>
      </c>
      <c r="N35" s="68"/>
    </row>
    <row r="36" spans="2:14" ht="15.75" x14ac:dyDescent="0.25">
      <c r="B36" s="68"/>
      <c r="C36" s="68"/>
      <c r="D36" s="83" t="s">
        <v>82</v>
      </c>
      <c r="E36" s="42"/>
      <c r="F36" s="67"/>
      <c r="G36" s="42"/>
      <c r="H36" s="64"/>
      <c r="I36" s="42"/>
      <c r="J36" s="94">
        <f>F36-H36</f>
        <v>0</v>
      </c>
      <c r="K36" s="42"/>
      <c r="L36" s="85" t="s">
        <v>82</v>
      </c>
      <c r="N36" s="68"/>
    </row>
    <row r="37" spans="2:14" ht="15.75" x14ac:dyDescent="0.25">
      <c r="B37" s="68"/>
      <c r="C37" s="68"/>
      <c r="D37" s="83" t="s">
        <v>44</v>
      </c>
      <c r="E37" s="42"/>
      <c r="F37" s="92"/>
      <c r="G37" s="42"/>
      <c r="H37" s="64"/>
      <c r="I37" s="42"/>
      <c r="J37" s="94">
        <f>F37-H37</f>
        <v>0</v>
      </c>
      <c r="K37" s="42"/>
      <c r="L37" s="85" t="s">
        <v>44</v>
      </c>
      <c r="N37" s="68"/>
    </row>
    <row r="38" spans="2:14" ht="15.75" customHeight="1" thickBot="1" x14ac:dyDescent="0.3">
      <c r="B38" s="73"/>
      <c r="C38" s="73"/>
      <c r="D38" s="74" t="s">
        <v>83</v>
      </c>
      <c r="E38" s="42"/>
      <c r="F38" s="37">
        <f>SUM(F33:F36)-F37</f>
        <v>0</v>
      </c>
      <c r="G38" s="43"/>
      <c r="H38" s="37">
        <f>SUM(H33:H37)</f>
        <v>0</v>
      </c>
      <c r="I38" s="43"/>
      <c r="J38" s="93">
        <f>SUM(J33:J37)</f>
        <v>0</v>
      </c>
      <c r="K38" s="43"/>
      <c r="L38" s="73" t="s">
        <v>83</v>
      </c>
      <c r="N38" s="69"/>
    </row>
    <row r="39" spans="2:14" ht="15.75" customHeight="1" thickTop="1" x14ac:dyDescent="0.25">
      <c r="H39" s="84"/>
    </row>
    <row r="40" spans="2:14" ht="15.75" customHeight="1" x14ac:dyDescent="0.25">
      <c r="B40" s="25" t="s">
        <v>119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40"/>
    </row>
    <row r="41" spans="2:14" ht="15.75" customHeight="1" x14ac:dyDescent="0.25">
      <c r="B41" s="112" t="s">
        <v>118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40"/>
    </row>
    <row r="42" spans="2:14" ht="15.75" x14ac:dyDescent="0.25">
      <c r="B42" s="75"/>
      <c r="C42" s="105" t="s">
        <v>1</v>
      </c>
      <c r="D42" s="105"/>
      <c r="E42" s="17"/>
      <c r="F42" s="77" t="s">
        <v>116</v>
      </c>
      <c r="G42" s="80"/>
      <c r="H42" s="77" t="s">
        <v>115</v>
      </c>
      <c r="I42" s="38"/>
      <c r="J42" s="102" t="s">
        <v>97</v>
      </c>
      <c r="K42" s="38"/>
      <c r="L42" s="102" t="s">
        <v>112</v>
      </c>
    </row>
    <row r="43" spans="2:14" s="34" customFormat="1" ht="16.5" customHeight="1" x14ac:dyDescent="0.25">
      <c r="C43" s="104"/>
      <c r="D43" s="104"/>
      <c r="J43" s="76"/>
      <c r="L43" s="76"/>
    </row>
    <row r="44" spans="2:14" s="34" customFormat="1" ht="16.5" customHeight="1" x14ac:dyDescent="0.25">
      <c r="B44" s="33"/>
      <c r="C44" s="104"/>
      <c r="D44" s="104"/>
      <c r="J44" s="76"/>
      <c r="L44" s="76"/>
    </row>
    <row r="45" spans="2:14" s="34" customFormat="1" ht="16.5" customHeight="1" x14ac:dyDescent="0.25">
      <c r="B45" s="33"/>
      <c r="C45" s="104"/>
      <c r="D45" s="104"/>
      <c r="J45" s="76"/>
      <c r="L45" s="76"/>
    </row>
    <row r="46" spans="2:14" s="34" customFormat="1" ht="16.5" customHeight="1" x14ac:dyDescent="0.25">
      <c r="B46" s="33"/>
      <c r="C46" s="104"/>
      <c r="D46" s="104"/>
      <c r="J46" s="76"/>
      <c r="L46" s="76"/>
    </row>
    <row r="47" spans="2:14" s="34" customFormat="1" ht="16.5" customHeight="1" x14ac:dyDescent="0.25">
      <c r="B47" s="33"/>
      <c r="C47" s="104"/>
      <c r="D47" s="104"/>
      <c r="F47" s="34" t="s">
        <v>121</v>
      </c>
      <c r="H47" s="34" t="s">
        <v>120</v>
      </c>
      <c r="J47" s="76"/>
      <c r="L47" s="76"/>
    </row>
    <row r="48" spans="2:14" s="34" customFormat="1" ht="18" customHeight="1" thickBot="1" x14ac:dyDescent="0.3">
      <c r="B48" s="33"/>
      <c r="C48" s="114">
        <f>SUM(C43:C47)</f>
        <v>0</v>
      </c>
      <c r="D48" s="114"/>
      <c r="F48" s="103" t="str">
        <f>IF(C48=J38," ","Need to match J38")</f>
        <v xml:space="preserve"> </v>
      </c>
      <c r="G48" s="36"/>
      <c r="I48" s="36"/>
      <c r="J48" s="79"/>
      <c r="L48" s="79"/>
    </row>
    <row r="49" spans="2:13" s="34" customFormat="1" ht="18" customHeight="1" thickTop="1" x14ac:dyDescent="0.25">
      <c r="B49" s="33"/>
      <c r="C49" s="78"/>
      <c r="D49" s="78"/>
      <c r="F49" s="36"/>
      <c r="G49" s="36"/>
      <c r="H49" s="36"/>
      <c r="I49" s="36"/>
      <c r="L49" s="46"/>
    </row>
    <row r="50" spans="2:13" ht="15.75" customHeight="1" x14ac:dyDescent="0.25">
      <c r="B50" s="106" t="s">
        <v>110</v>
      </c>
      <c r="C50" s="106"/>
      <c r="D50" s="106"/>
      <c r="E50" s="106"/>
      <c r="F50" s="106"/>
      <c r="G50" s="106"/>
      <c r="H50" s="106"/>
      <c r="I50" s="106"/>
      <c r="J50" s="106"/>
      <c r="K50" s="25"/>
      <c r="L50" s="25"/>
    </row>
    <row r="51" spans="2:13" ht="15.75" customHeight="1" x14ac:dyDescent="0.25"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40"/>
    </row>
    <row r="52" spans="2:13" ht="15.75" customHeight="1" x14ac:dyDescent="0.25"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40"/>
    </row>
    <row r="53" spans="2:13" ht="15.75" customHeight="1" x14ac:dyDescent="0.25"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2:13" ht="16.5" hidden="1" customHeight="1" x14ac:dyDescent="0.25"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</row>
    <row r="55" spans="2:13" ht="16.5" hidden="1" customHeight="1" x14ac:dyDescent="0.25"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2:13" ht="16.5" hidden="1" customHeight="1" x14ac:dyDescent="0.25"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</row>
    <row r="57" spans="2:13" ht="16.5" hidden="1" customHeight="1" x14ac:dyDescent="0.25"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</row>
    <row r="58" spans="2:13" ht="16.5" hidden="1" customHeight="1" x14ac:dyDescent="0.25"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2:13" ht="16.5" hidden="1" customHeight="1" x14ac:dyDescent="0.25"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2:13" ht="16.5" hidden="1" customHeight="1" x14ac:dyDescent="0.25"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2:13" ht="16.5" hidden="1" customHeight="1" x14ac:dyDescent="0.25"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2:13" ht="16.5" hidden="1" customHeight="1" x14ac:dyDescent="0.25"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</row>
    <row r="63" spans="2:13" ht="15.75" hidden="1" customHeight="1" thickBot="1" x14ac:dyDescent="0.3"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</row>
    <row r="64" spans="2:13" ht="15.75" customHeight="1" x14ac:dyDescent="0.25"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</row>
    <row r="65" spans="2:13" ht="15.75" customHeight="1" x14ac:dyDescent="0.25"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</row>
    <row r="66" spans="2:13" ht="15.75" customHeight="1" x14ac:dyDescent="0.25"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</row>
    <row r="67" spans="2:13" ht="15.75" customHeight="1" x14ac:dyDescent="0.25">
      <c r="B67" s="8" t="s">
        <v>47</v>
      </c>
      <c r="C67" s="24"/>
      <c r="D67" s="9"/>
      <c r="E67" s="9"/>
      <c r="F67" s="9"/>
      <c r="G67" s="9"/>
      <c r="H67" s="9"/>
      <c r="I67" s="9"/>
      <c r="J67" s="9"/>
      <c r="K67" s="9"/>
      <c r="L67" s="9"/>
    </row>
    <row r="68" spans="2:13" s="32" customFormat="1" x14ac:dyDescent="0.25">
      <c r="B68" s="44" t="s">
        <v>43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2:13" s="32" customFormat="1" x14ac:dyDescent="0.25">
      <c r="B69" s="86"/>
      <c r="L69" s="71"/>
    </row>
    <row r="70" spans="2:13" ht="30" customHeight="1" x14ac:dyDescent="0.25">
      <c r="C70" s="6"/>
      <c r="D70" s="11" t="s">
        <v>123</v>
      </c>
      <c r="E70" s="11"/>
      <c r="F70" s="12"/>
      <c r="G70" s="65"/>
      <c r="H70" s="113"/>
      <c r="I70" s="113"/>
      <c r="J70" s="113"/>
      <c r="K70" s="11"/>
      <c r="L70" s="72"/>
      <c r="M70" s="32"/>
    </row>
    <row r="71" spans="2:13" s="76" customFormat="1" ht="12" customHeight="1" x14ac:dyDescent="0.25">
      <c r="C71" s="87"/>
      <c r="D71" s="87"/>
      <c r="E71" s="87"/>
      <c r="F71" s="90" t="s">
        <v>114</v>
      </c>
      <c r="G71" s="88"/>
      <c r="H71" s="111" t="s">
        <v>56</v>
      </c>
      <c r="I71" s="111"/>
      <c r="J71" s="111"/>
      <c r="K71" s="87"/>
      <c r="L71" s="91" t="s">
        <v>57</v>
      </c>
      <c r="M71" s="89"/>
    </row>
    <row r="72" spans="2:13" ht="30" customHeight="1" x14ac:dyDescent="0.25">
      <c r="C72" s="6"/>
      <c r="D72" s="10" t="s">
        <v>122</v>
      </c>
      <c r="E72" s="11"/>
      <c r="F72" s="12"/>
      <c r="G72" s="65"/>
      <c r="H72" s="113"/>
      <c r="I72" s="113"/>
      <c r="J72" s="113"/>
      <c r="K72" s="11"/>
      <c r="L72" s="72"/>
    </row>
    <row r="73" spans="2:13" s="76" customFormat="1" ht="12" customHeight="1" x14ac:dyDescent="0.25">
      <c r="C73" s="87"/>
      <c r="D73" s="87"/>
      <c r="E73" s="87"/>
      <c r="F73" s="90" t="s">
        <v>114</v>
      </c>
      <c r="G73" s="88"/>
      <c r="H73" s="111" t="s">
        <v>56</v>
      </c>
      <c r="I73" s="111"/>
      <c r="J73" s="111"/>
      <c r="K73" s="87"/>
      <c r="L73" s="91" t="s">
        <v>57</v>
      </c>
    </row>
    <row r="74" spans="2:13" ht="30" customHeight="1" x14ac:dyDescent="0.25">
      <c r="C74" s="6"/>
      <c r="D74" s="11" t="s">
        <v>113</v>
      </c>
      <c r="E74" s="11"/>
      <c r="F74" s="12"/>
      <c r="G74" s="65"/>
      <c r="H74" s="113"/>
      <c r="I74" s="113"/>
      <c r="J74" s="113"/>
      <c r="K74" s="11"/>
      <c r="L74" s="72"/>
    </row>
    <row r="75" spans="2:13" s="76" customFormat="1" ht="12" customHeight="1" x14ac:dyDescent="0.25">
      <c r="C75" s="87"/>
      <c r="D75" s="87"/>
      <c r="E75" s="87"/>
      <c r="F75" s="90" t="s">
        <v>114</v>
      </c>
      <c r="G75" s="88"/>
      <c r="H75" s="111" t="s">
        <v>56</v>
      </c>
      <c r="I75" s="111"/>
      <c r="J75" s="111"/>
      <c r="K75" s="87"/>
      <c r="L75" s="91" t="s">
        <v>57</v>
      </c>
    </row>
    <row r="76" spans="2:13" x14ac:dyDescent="0.25">
      <c r="F76" s="70"/>
    </row>
    <row r="78" spans="2:13" x14ac:dyDescent="0.25">
      <c r="F78" s="27"/>
      <c r="G78" s="27"/>
      <c r="H78" s="27"/>
      <c r="I78" s="27"/>
      <c r="J78" s="27"/>
      <c r="K78" s="27"/>
      <c r="L78" s="27"/>
    </row>
    <row r="79" spans="2:13" x14ac:dyDescent="0.25">
      <c r="F79" s="27"/>
      <c r="G79" s="27"/>
      <c r="H79" s="27"/>
      <c r="I79" s="27"/>
      <c r="J79" s="27"/>
      <c r="K79" s="27"/>
      <c r="L79" s="27"/>
    </row>
    <row r="80" spans="2:13" x14ac:dyDescent="0.25">
      <c r="F80" s="27"/>
      <c r="G80" s="27"/>
      <c r="H80" s="27"/>
      <c r="I80" s="27"/>
      <c r="J80" s="27"/>
      <c r="K80" s="27"/>
      <c r="L80" s="27"/>
    </row>
    <row r="81" spans="3:12" x14ac:dyDescent="0.25">
      <c r="F81" s="27"/>
      <c r="G81" s="27"/>
      <c r="H81" s="27"/>
      <c r="I81" s="27"/>
      <c r="J81" s="27"/>
      <c r="K81" s="27"/>
      <c r="L81" s="27"/>
    </row>
    <row r="82" spans="3:12" x14ac:dyDescent="0.25">
      <c r="F82" s="27"/>
      <c r="G82" s="27"/>
      <c r="H82" s="27"/>
      <c r="I82" s="27"/>
      <c r="J82" s="27"/>
      <c r="K82" s="27"/>
      <c r="L82" s="27"/>
    </row>
    <row r="83" spans="3:12" x14ac:dyDescent="0.25">
      <c r="F83" s="27"/>
      <c r="G83" s="27"/>
      <c r="H83" s="27"/>
      <c r="I83" s="27"/>
      <c r="J83" s="27"/>
      <c r="K83" s="27"/>
      <c r="L83" s="27"/>
    </row>
    <row r="84" spans="3:12" x14ac:dyDescent="0.25">
      <c r="F84" s="27"/>
      <c r="G84" s="27"/>
      <c r="H84" s="27"/>
      <c r="I84" s="27"/>
      <c r="J84" s="27"/>
      <c r="K84" s="27"/>
      <c r="L84" s="27"/>
    </row>
    <row r="85" spans="3:12" x14ac:dyDescent="0.25">
      <c r="F85" s="27"/>
      <c r="G85" s="27"/>
      <c r="H85" s="27"/>
      <c r="I85" s="27"/>
      <c r="J85" s="27"/>
      <c r="K85" s="27"/>
      <c r="L85" s="27"/>
    </row>
    <row r="86" spans="3:12" x14ac:dyDescent="0.25">
      <c r="C86" s="1" t="s">
        <v>14</v>
      </c>
      <c r="F86" s="27"/>
      <c r="G86" s="27"/>
      <c r="H86" s="27" t="s">
        <v>14</v>
      </c>
      <c r="I86" s="27"/>
      <c r="J86" s="27"/>
      <c r="K86" s="27"/>
      <c r="L86" s="27"/>
    </row>
    <row r="87" spans="3:12" x14ac:dyDescent="0.25">
      <c r="F87" s="27"/>
      <c r="G87" s="27"/>
      <c r="H87" s="27"/>
      <c r="I87" s="27"/>
      <c r="J87" s="27"/>
      <c r="K87" s="27"/>
      <c r="L87" s="27"/>
    </row>
    <row r="88" spans="3:12" x14ac:dyDescent="0.25">
      <c r="F88" s="27"/>
      <c r="G88" s="27"/>
      <c r="H88" s="27"/>
      <c r="I88" s="27"/>
      <c r="J88" s="27"/>
      <c r="K88" s="27"/>
      <c r="L88" s="27"/>
    </row>
    <row r="89" spans="3:12" x14ac:dyDescent="0.25">
      <c r="F89" s="27"/>
      <c r="G89" s="27"/>
      <c r="H89" s="27"/>
      <c r="I89" s="27"/>
      <c r="J89" s="27"/>
      <c r="K89" s="27"/>
      <c r="L89" s="27"/>
    </row>
    <row r="90" spans="3:12" x14ac:dyDescent="0.25">
      <c r="F90" s="27"/>
      <c r="G90" s="27"/>
      <c r="H90" s="27"/>
      <c r="I90" s="27"/>
      <c r="J90" s="27"/>
      <c r="K90" s="27"/>
      <c r="L90" s="27"/>
    </row>
    <row r="91" spans="3:12" x14ac:dyDescent="0.25">
      <c r="F91" s="27"/>
      <c r="G91" s="27"/>
      <c r="H91" s="27"/>
      <c r="I91" s="27"/>
      <c r="J91" s="27"/>
      <c r="K91" s="27"/>
      <c r="L91" s="27"/>
    </row>
    <row r="92" spans="3:12" x14ac:dyDescent="0.25">
      <c r="F92" s="27"/>
      <c r="G92" s="27"/>
      <c r="H92" s="27"/>
      <c r="I92" s="27"/>
      <c r="J92" s="27"/>
      <c r="K92" s="27"/>
      <c r="L92" s="27"/>
    </row>
    <row r="93" spans="3:12" x14ac:dyDescent="0.25">
      <c r="F93" s="27"/>
      <c r="G93" s="27"/>
      <c r="H93" s="27"/>
      <c r="I93" s="27"/>
      <c r="J93" s="27"/>
      <c r="K93" s="27"/>
      <c r="L93" s="27"/>
    </row>
    <row r="94" spans="3:12" x14ac:dyDescent="0.25">
      <c r="F94" s="27"/>
      <c r="G94" s="27"/>
      <c r="H94" s="27"/>
      <c r="I94" s="27"/>
      <c r="J94" s="27"/>
      <c r="K94" s="27"/>
      <c r="L94" s="27"/>
    </row>
    <row r="95" spans="3:12" x14ac:dyDescent="0.25">
      <c r="F95" s="27"/>
      <c r="G95" s="27"/>
      <c r="H95" s="27"/>
      <c r="I95" s="27"/>
      <c r="J95" s="27"/>
      <c r="K95" s="27"/>
      <c r="L95" s="27"/>
    </row>
    <row r="96" spans="3:12" x14ac:dyDescent="0.25">
      <c r="F96" s="27"/>
      <c r="G96" s="27"/>
      <c r="H96" s="27"/>
      <c r="I96" s="27"/>
      <c r="J96" s="27"/>
      <c r="K96" s="27"/>
      <c r="L96" s="27"/>
    </row>
    <row r="97" spans="6:12" x14ac:dyDescent="0.25">
      <c r="F97" s="27"/>
      <c r="G97" s="27"/>
      <c r="H97" s="27"/>
      <c r="I97" s="27"/>
      <c r="J97" s="27"/>
      <c r="K97" s="27"/>
      <c r="L97" s="27"/>
    </row>
    <row r="98" spans="6:12" x14ac:dyDescent="0.25">
      <c r="F98" s="27"/>
      <c r="G98" s="27"/>
      <c r="H98" s="27"/>
      <c r="I98" s="27"/>
      <c r="J98" s="27"/>
      <c r="K98" s="27"/>
      <c r="L98" s="27"/>
    </row>
  </sheetData>
  <sheetProtection selectLockedCells="1"/>
  <mergeCells count="20">
    <mergeCell ref="H75:J75"/>
    <mergeCell ref="B41:L41"/>
    <mergeCell ref="H74:J74"/>
    <mergeCell ref="H72:J72"/>
    <mergeCell ref="H70:J70"/>
    <mergeCell ref="H73:J73"/>
    <mergeCell ref="H71:J71"/>
    <mergeCell ref="C48:D48"/>
    <mergeCell ref="B51:L66"/>
    <mergeCell ref="C47:D47"/>
    <mergeCell ref="C46:D46"/>
    <mergeCell ref="C45:D45"/>
    <mergeCell ref="C44:D44"/>
    <mergeCell ref="C43:D43"/>
    <mergeCell ref="C42:D42"/>
    <mergeCell ref="B50:J50"/>
    <mergeCell ref="B5:M5"/>
    <mergeCell ref="C8:D8"/>
    <mergeCell ref="C9:D9"/>
    <mergeCell ref="B32:D32"/>
  </mergeCells>
  <conditionalFormatting sqref="J44:J46 J48">
    <cfRule type="containsText" dxfId="9" priority="1" operator="containsText" text="Need">
      <formula>NOT(ISERROR(SEARCH("Need",J44)))</formula>
    </cfRule>
  </conditionalFormatting>
  <conditionalFormatting sqref="J1:L20 J22:L24 J26:L31 J39 L39 L44:L46 L48:L49 J67:L69 H70:H75 K70:L75 J76:L1048576">
    <cfRule type="containsText" dxfId="8" priority="5" operator="containsText" text="Need">
      <formula>NOT(ISERROR(SEARCH("Need",H1)))</formula>
    </cfRule>
  </conditionalFormatting>
  <dataValidations count="1">
    <dataValidation showInputMessage="1" showErrorMessage="1" sqref="H47" xr:uid="{F4D7C19B-ED14-4324-B94A-90EE5B0A2724}"/>
  </dataValidations>
  <hyperlinks>
    <hyperlink ref="J26" location="'SBC Financial Reconcilation'!A1" display="Financial Reconciliation Form" xr:uid="{A7C75C90-6FC8-4EEB-90C2-959A749DAE55}"/>
  </hyperlinks>
  <printOptions horizontalCentered="1"/>
  <pageMargins left="0.75" right="0.39" top="0.51" bottom="0.51" header="0.5" footer="0.5"/>
  <pageSetup scale="75" fitToHeight="0" orientation="landscape" r:id="rId1"/>
  <headerFooter alignWithMargins="0">
    <oddFooter>Page &amp;P of &amp;N</oddFooter>
  </headerFooter>
  <rowBreaks count="1" manualBreakCount="1">
    <brk id="38" min="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14</xdr:row>
                    <xdr:rowOff>0</xdr:rowOff>
                  </from>
                  <to>
                    <xdr:col>2</xdr:col>
                    <xdr:colOff>28575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15</xdr:row>
                    <xdr:rowOff>0</xdr:rowOff>
                  </from>
                  <to>
                    <xdr:col>2</xdr:col>
                    <xdr:colOff>28575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16</xdr:row>
                    <xdr:rowOff>0</xdr:rowOff>
                  </from>
                  <to>
                    <xdr:col>2</xdr:col>
                    <xdr:colOff>28575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142875</xdr:colOff>
                    <xdr:row>17</xdr:row>
                    <xdr:rowOff>0</xdr:rowOff>
                  </from>
                  <to>
                    <xdr:col>2</xdr:col>
                    <xdr:colOff>28575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8" name="Check Box 66">
              <controlPr defaultSize="0" autoFill="0" autoLine="0" autoPict="0">
                <anchor moveWithCells="1">
                  <from>
                    <xdr:col>1</xdr:col>
                    <xdr:colOff>142875</xdr:colOff>
                    <xdr:row>21</xdr:row>
                    <xdr:rowOff>0</xdr:rowOff>
                  </from>
                  <to>
                    <xdr:col>2</xdr:col>
                    <xdr:colOff>28575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9" name="Check Box 67">
              <controlPr defaultSize="0" autoFill="0" autoLine="0" autoPict="0">
                <anchor moveWithCells="1">
                  <from>
                    <xdr:col>1</xdr:col>
                    <xdr:colOff>142875</xdr:colOff>
                    <xdr:row>22</xdr:row>
                    <xdr:rowOff>0</xdr:rowOff>
                  </from>
                  <to>
                    <xdr:col>2</xdr:col>
                    <xdr:colOff>28575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0" name="Check Box 72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28575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1" name="Check Box 73">
              <controlPr defaultSize="0" autoFill="0" autoLine="0" autoPict="0">
                <anchor moveWithCells="1">
                  <from>
                    <xdr:col>1</xdr:col>
                    <xdr:colOff>142875</xdr:colOff>
                    <xdr:row>26</xdr:row>
                    <xdr:rowOff>0</xdr:rowOff>
                  </from>
                  <to>
                    <xdr:col>2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2" name="Check Box 74">
              <controlPr defaultSize="0" autoFill="0" autoLine="0" autoPict="0">
                <anchor moveWithCells="1">
                  <from>
                    <xdr:col>1</xdr:col>
                    <xdr:colOff>142875</xdr:colOff>
                    <xdr:row>27</xdr:row>
                    <xdr:rowOff>0</xdr:rowOff>
                  </from>
                  <to>
                    <xdr:col>2</xdr:col>
                    <xdr:colOff>28575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3" name="Check Box 75">
              <controlPr defaultSize="0" autoFill="0" autoLine="0" autoPict="0">
                <anchor moveWithCells="1">
                  <from>
                    <xdr:col>1</xdr:col>
                    <xdr:colOff>142875</xdr:colOff>
                    <xdr:row>28</xdr:row>
                    <xdr:rowOff>0</xdr:rowOff>
                  </from>
                  <to>
                    <xdr:col>2</xdr:col>
                    <xdr:colOff>28575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14" name="Check Box 78">
              <controlPr defaultSize="0" autoFill="0" autoLine="0" autoPict="0">
                <anchor moveWithCells="1">
                  <from>
                    <xdr:col>7</xdr:col>
                    <xdr:colOff>2000250</xdr:colOff>
                    <xdr:row>20</xdr:row>
                    <xdr:rowOff>190500</xdr:rowOff>
                  </from>
                  <to>
                    <xdr:col>9</xdr:col>
                    <xdr:colOff>85725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15" name="Check Box 79">
              <controlPr defaultSize="0" autoFill="0" autoLine="0" autoPict="0">
                <anchor moveWithCells="1">
                  <from>
                    <xdr:col>7</xdr:col>
                    <xdr:colOff>2000250</xdr:colOff>
                    <xdr:row>21</xdr:row>
                    <xdr:rowOff>190500</xdr:rowOff>
                  </from>
                  <to>
                    <xdr:col>9</xdr:col>
                    <xdr:colOff>85725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16" name="Check Box 81">
              <controlPr defaultSize="0" autoFill="0" autoLine="0" autoPict="0">
                <anchor moveWithCells="1">
                  <from>
                    <xdr:col>7</xdr:col>
                    <xdr:colOff>2000250</xdr:colOff>
                    <xdr:row>25</xdr:row>
                    <xdr:rowOff>161925</xdr:rowOff>
                  </from>
                  <to>
                    <xdr:col>9</xdr:col>
                    <xdr:colOff>85725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7" name="Check Box 82">
              <controlPr defaultSize="0" autoFill="0" autoLine="0" autoPict="0">
                <anchor moveWithCells="1">
                  <from>
                    <xdr:col>7</xdr:col>
                    <xdr:colOff>2000250</xdr:colOff>
                    <xdr:row>26</xdr:row>
                    <xdr:rowOff>161925</xdr:rowOff>
                  </from>
                  <to>
                    <xdr:col>9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8" name="Check Box 84">
              <controlPr defaultSize="0" autoFill="0" autoLine="0" autoPict="0">
                <anchor moveWithCells="1">
                  <from>
                    <xdr:col>7</xdr:col>
                    <xdr:colOff>2000250</xdr:colOff>
                    <xdr:row>24</xdr:row>
                    <xdr:rowOff>161925</xdr:rowOff>
                  </from>
                  <to>
                    <xdr:col>9</xdr:col>
                    <xdr:colOff>85725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19" name="Check Box 90">
              <controlPr defaultSize="0" autoFill="0" autoLine="0" autoPict="0">
                <anchor moveWithCells="1">
                  <from>
                    <xdr:col>1</xdr:col>
                    <xdr:colOff>142875</xdr:colOff>
                    <xdr:row>42</xdr:row>
                    <xdr:rowOff>0</xdr:rowOff>
                  </from>
                  <to>
                    <xdr:col>2</xdr:col>
                    <xdr:colOff>28575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20" name="Check Box 91">
              <controlPr defaultSize="0" autoFill="0" autoLine="0" autoPict="0">
                <anchor moveWithCells="1">
                  <from>
                    <xdr:col>1</xdr:col>
                    <xdr:colOff>142875</xdr:colOff>
                    <xdr:row>43</xdr:row>
                    <xdr:rowOff>0</xdr:rowOff>
                  </from>
                  <to>
                    <xdr:col>2</xdr:col>
                    <xdr:colOff>28575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21" name="Check Box 92">
              <controlPr defaultSize="0" autoFill="0" autoLine="0" autoPict="0">
                <anchor moveWithCells="1">
                  <from>
                    <xdr:col>1</xdr:col>
                    <xdr:colOff>142875</xdr:colOff>
                    <xdr:row>45</xdr:row>
                    <xdr:rowOff>0</xdr:rowOff>
                  </from>
                  <to>
                    <xdr:col>2</xdr:col>
                    <xdr:colOff>28575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22" name="Check Box 93">
              <controlPr defaultSize="0" autoFill="0" autoLine="0" autoPict="0">
                <anchor moveWithCells="1">
                  <from>
                    <xdr:col>1</xdr:col>
                    <xdr:colOff>142875</xdr:colOff>
                    <xdr:row>46</xdr:row>
                    <xdr:rowOff>0</xdr:rowOff>
                  </from>
                  <to>
                    <xdr:col>2</xdr:col>
                    <xdr:colOff>28575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23" name="Check Box 94">
              <controlPr defaultSize="0" autoFill="0" autoLine="0" autoPict="0">
                <anchor moveWithCells="1">
                  <from>
                    <xdr:col>1</xdr:col>
                    <xdr:colOff>142875</xdr:colOff>
                    <xdr:row>44</xdr:row>
                    <xdr:rowOff>0</xdr:rowOff>
                  </from>
                  <to>
                    <xdr:col>2</xdr:col>
                    <xdr:colOff>28575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24" name="Check Box 97">
              <controlPr defaultSize="0" autoFill="0" autoLine="0" autoPict="0">
                <anchor moveWithCells="1">
                  <from>
                    <xdr:col>1</xdr:col>
                    <xdr:colOff>142875</xdr:colOff>
                    <xdr:row>46</xdr:row>
                    <xdr:rowOff>0</xdr:rowOff>
                  </from>
                  <to>
                    <xdr:col>2</xdr:col>
                    <xdr:colOff>28575</xdr:colOff>
                    <xdr:row>47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B92EEA-EA76-40DA-B70F-5BBF971CA5F1}">
          <x14:formula1>
            <xm:f>Listing!$A$1:$A$12</xm:f>
          </x14:formula1>
          <xm:sqref>F43:F46</xm:sqref>
        </x14:dataValidation>
        <x14:dataValidation type="list" showInputMessage="1" showErrorMessage="1" xr:uid="{857D4E19-7DC7-4ED7-AA29-E902086C1E77}">
          <x14:formula1>
            <xm:f>Listing!$A$16:$A$24</xm:f>
          </x14:formula1>
          <xm:sqref>H43:H46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5CAD-DA8B-42DF-BF94-A6109B1FEE3E}">
  <sheetPr>
    <pageSetUpPr fitToPage="1"/>
  </sheetPr>
  <dimension ref="B1:M60"/>
  <sheetViews>
    <sheetView tabSelected="1" topLeftCell="A27" workbookViewId="0">
      <selection activeCell="I39" sqref="I39"/>
    </sheetView>
  </sheetViews>
  <sheetFormatPr defaultColWidth="9.140625" defaultRowHeight="13.5" x14ac:dyDescent="0.25"/>
  <cols>
    <col min="1" max="1" width="1.42578125" style="1" customWidth="1"/>
    <col min="2" max="2" width="6" style="1" customWidth="1"/>
    <col min="3" max="3" width="9.28515625" style="1" customWidth="1"/>
    <col min="4" max="4" width="1" style="1" customWidth="1"/>
    <col min="5" max="5" width="22.140625" style="1" customWidth="1"/>
    <col min="6" max="6" width="1" style="1" customWidth="1"/>
    <col min="7" max="7" width="33" style="1" customWidth="1"/>
    <col min="8" max="8" width="1" style="1" customWidth="1"/>
    <col min="9" max="9" width="33" style="1" customWidth="1"/>
    <col min="10" max="10" width="1" style="1" customWidth="1"/>
    <col min="11" max="11" width="33" style="1" customWidth="1"/>
    <col min="12" max="12" width="0.85546875" style="1" customWidth="1"/>
    <col min="13" max="16384" width="9.140625" style="1"/>
  </cols>
  <sheetData>
    <row r="1" spans="2:12" ht="23.25" customHeight="1" x14ac:dyDescent="0.35">
      <c r="C1" s="3" t="s">
        <v>4</v>
      </c>
      <c r="D1" s="3"/>
      <c r="E1" s="3"/>
      <c r="F1" s="3"/>
      <c r="G1" s="2"/>
      <c r="H1" s="2"/>
      <c r="I1" s="2"/>
      <c r="J1" s="2"/>
      <c r="K1" s="2"/>
    </row>
    <row r="2" spans="2:12" ht="17.25" x14ac:dyDescent="0.3">
      <c r="C2" s="4" t="s">
        <v>5</v>
      </c>
      <c r="D2" s="4"/>
      <c r="E2" s="4"/>
      <c r="F2" s="4"/>
    </row>
    <row r="3" spans="2:12" ht="17.25" x14ac:dyDescent="0.3">
      <c r="C3" s="4" t="s">
        <v>6</v>
      </c>
      <c r="D3" s="4"/>
      <c r="E3" s="4"/>
      <c r="F3" s="4"/>
    </row>
    <row r="5" spans="2:12" ht="23.25" customHeight="1" x14ac:dyDescent="0.35">
      <c r="B5" s="107" t="s">
        <v>70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2:12" x14ac:dyDescent="0.25">
      <c r="B6" s="5" t="s">
        <v>48</v>
      </c>
    </row>
    <row r="7" spans="2:12" s="29" customFormat="1" ht="15.75" customHeight="1" x14ac:dyDescent="0.25">
      <c r="B7" s="28" t="s">
        <v>69</v>
      </c>
      <c r="C7" s="28"/>
      <c r="D7" s="28"/>
      <c r="E7" s="28"/>
      <c r="F7" s="28"/>
      <c r="G7" s="28"/>
      <c r="H7" s="28"/>
      <c r="I7" s="28"/>
      <c r="J7" s="28"/>
      <c r="K7" s="28" t="s">
        <v>23</v>
      </c>
    </row>
    <row r="8" spans="2:12" ht="15.75" x14ac:dyDescent="0.25">
      <c r="B8" s="55" t="s">
        <v>49</v>
      </c>
      <c r="C8" s="56"/>
      <c r="D8" s="56"/>
      <c r="E8" s="56"/>
      <c r="F8" s="56"/>
      <c r="G8" s="57"/>
      <c r="H8" s="57"/>
      <c r="I8" s="58"/>
      <c r="J8" s="58"/>
      <c r="K8" s="59"/>
    </row>
    <row r="9" spans="2:12" ht="16.5" customHeight="1" x14ac:dyDescent="0.25">
      <c r="C9" s="108" t="s">
        <v>0</v>
      </c>
      <c r="D9" s="108"/>
      <c r="E9" s="109"/>
      <c r="F9" s="11"/>
      <c r="G9" s="63">
        <f>Request!F9</f>
        <v>0</v>
      </c>
      <c r="H9" s="65"/>
      <c r="I9" s="11" t="s">
        <v>51</v>
      </c>
      <c r="J9" s="11"/>
      <c r="K9" s="63" t="s">
        <v>52</v>
      </c>
    </row>
    <row r="10" spans="2:12" ht="16.5" customHeight="1" x14ac:dyDescent="0.25">
      <c r="C10" s="108" t="s">
        <v>50</v>
      </c>
      <c r="D10" s="108"/>
      <c r="E10" s="109"/>
      <c r="F10" s="11"/>
      <c r="G10" s="95">
        <f>Request!H18</f>
        <v>0</v>
      </c>
      <c r="H10" s="66"/>
      <c r="I10" s="11" t="s">
        <v>18</v>
      </c>
      <c r="J10" s="11"/>
      <c r="K10" s="14">
        <f>Request!F10</f>
        <v>0</v>
      </c>
    </row>
    <row r="11" spans="2:12" ht="16.5" customHeight="1" x14ac:dyDescent="0.25">
      <c r="C11" s="10"/>
      <c r="D11" s="11"/>
      <c r="E11" s="11" t="s">
        <v>40</v>
      </c>
      <c r="F11" s="11"/>
      <c r="G11" s="62">
        <f>Request!F11</f>
        <v>0</v>
      </c>
      <c r="H11" s="66"/>
      <c r="I11" s="11"/>
      <c r="J11" s="11"/>
      <c r="K11" s="63"/>
    </row>
    <row r="12" spans="2:12" ht="16.5" customHeight="1" x14ac:dyDescent="0.25">
      <c r="C12" s="10"/>
      <c r="D12" s="11"/>
      <c r="E12" s="11"/>
      <c r="F12" s="11"/>
      <c r="G12" s="47"/>
      <c r="H12" s="47"/>
      <c r="I12" s="11"/>
      <c r="J12" s="11"/>
      <c r="K12" s="47"/>
    </row>
    <row r="13" spans="2:12" ht="15.75" x14ac:dyDescent="0.25">
      <c r="B13" s="55" t="s">
        <v>53</v>
      </c>
      <c r="C13" s="56"/>
      <c r="D13" s="56"/>
      <c r="E13" s="56"/>
      <c r="F13" s="56"/>
      <c r="G13" s="57"/>
      <c r="H13" s="57"/>
      <c r="I13" s="58"/>
      <c r="J13" s="58"/>
      <c r="K13" s="59"/>
    </row>
    <row r="14" spans="2:12" ht="15" x14ac:dyDescent="0.25">
      <c r="B14" s="51" t="s">
        <v>54</v>
      </c>
      <c r="C14" s="11"/>
      <c r="D14" s="11"/>
      <c r="E14" s="11"/>
      <c r="F14" s="11"/>
      <c r="G14" s="15"/>
      <c r="H14" s="15"/>
      <c r="I14" s="15"/>
      <c r="J14" s="15"/>
      <c r="K14" s="15"/>
      <c r="L14" s="15"/>
    </row>
    <row r="15" spans="2:12" s="34" customFormat="1" ht="16.5" customHeight="1" x14ac:dyDescent="0.25">
      <c r="B15" s="33"/>
      <c r="C15" s="26" t="s">
        <v>75</v>
      </c>
      <c r="D15" s="1"/>
      <c r="E15" s="1"/>
      <c r="F15" s="1"/>
      <c r="G15" s="7"/>
      <c r="H15" s="7"/>
      <c r="I15" s="49"/>
      <c r="J15" s="49"/>
      <c r="K15" s="35"/>
    </row>
    <row r="16" spans="2:12" s="34" customFormat="1" ht="16.5" customHeight="1" x14ac:dyDescent="0.25">
      <c r="B16" s="33"/>
      <c r="C16" s="26" t="s">
        <v>74</v>
      </c>
      <c r="D16" s="1"/>
      <c r="E16" s="1"/>
      <c r="F16" s="1"/>
      <c r="G16" s="7"/>
      <c r="H16" s="7"/>
      <c r="I16" s="20"/>
      <c r="J16" s="20"/>
    </row>
    <row r="17" spans="2:12" s="34" customFormat="1" ht="16.5" customHeight="1" x14ac:dyDescent="0.25">
      <c r="B17" s="33"/>
      <c r="C17" s="26" t="s">
        <v>55</v>
      </c>
      <c r="D17" s="1"/>
      <c r="E17" s="1"/>
      <c r="F17" s="1"/>
      <c r="G17" s="1"/>
      <c r="H17" s="1"/>
      <c r="I17" s="20"/>
      <c r="J17" s="20"/>
      <c r="K17" s="39"/>
    </row>
    <row r="18" spans="2:12" ht="16.5" customHeight="1" x14ac:dyDescent="0.25">
      <c r="C18" s="6"/>
      <c r="K18" s="119"/>
    </row>
    <row r="19" spans="2:12" ht="28.5" customHeight="1" x14ac:dyDescent="0.25">
      <c r="B19" s="126"/>
      <c r="C19" s="126"/>
      <c r="E19" s="125" t="str">
        <f>Request!D72</f>
        <v>Director Facilities Development</v>
      </c>
      <c r="F19" s="125"/>
      <c r="G19" s="120">
        <f>Request!F72</f>
        <v>0</v>
      </c>
      <c r="H19" s="119"/>
      <c r="I19" s="50"/>
      <c r="K19" s="22"/>
    </row>
    <row r="20" spans="2:12" ht="16.5" customHeight="1" x14ac:dyDescent="0.25">
      <c r="B20" s="126"/>
      <c r="C20" s="126"/>
      <c r="G20" s="121" t="s">
        <v>114</v>
      </c>
      <c r="H20" s="122"/>
      <c r="I20" s="121" t="s">
        <v>56</v>
      </c>
      <c r="J20" s="123"/>
      <c r="K20" s="71" t="s">
        <v>57</v>
      </c>
    </row>
    <row r="21" spans="2:12" ht="16.5" customHeight="1" x14ac:dyDescent="0.25">
      <c r="B21" s="126"/>
      <c r="C21" s="126"/>
      <c r="G21" s="54"/>
      <c r="H21" s="54"/>
      <c r="I21" s="54"/>
      <c r="J21" s="54"/>
    </row>
    <row r="22" spans="2:12" ht="28.5" customHeight="1" x14ac:dyDescent="0.25">
      <c r="B22" s="126"/>
      <c r="C22" s="126"/>
      <c r="E22" s="127" t="str">
        <f>Request!D74</f>
        <v xml:space="preserve">FM Operations VP </v>
      </c>
      <c r="G22" s="120">
        <f>Request!F74</f>
        <v>0</v>
      </c>
      <c r="H22" s="119"/>
      <c r="I22" s="50"/>
      <c r="K22" s="22"/>
    </row>
    <row r="23" spans="2:12" ht="16.5" customHeight="1" x14ac:dyDescent="0.25">
      <c r="C23" s="6"/>
      <c r="G23" s="121" t="s">
        <v>114</v>
      </c>
      <c r="H23" s="122"/>
      <c r="I23" s="121" t="s">
        <v>56</v>
      </c>
      <c r="J23" s="123"/>
      <c r="K23" s="71" t="s">
        <v>57</v>
      </c>
    </row>
    <row r="24" spans="2:12" ht="16.5" customHeight="1" x14ac:dyDescent="0.25">
      <c r="C24" s="6"/>
      <c r="E24" s="54"/>
      <c r="F24" s="54"/>
      <c r="G24" s="54"/>
      <c r="H24" s="54"/>
    </row>
    <row r="25" spans="2:12" ht="16.5" customHeight="1" x14ac:dyDescent="0.25">
      <c r="C25" s="6"/>
    </row>
    <row r="26" spans="2:12" ht="15.75" customHeight="1" x14ac:dyDescent="0.25">
      <c r="B26" s="28" t="s">
        <v>58</v>
      </c>
      <c r="C26" s="24"/>
      <c r="D26" s="9"/>
      <c r="E26" s="9"/>
      <c r="F26" s="9"/>
      <c r="G26" s="9"/>
      <c r="H26" s="9"/>
      <c r="I26" s="9"/>
      <c r="J26" s="9"/>
      <c r="K26" s="9"/>
    </row>
    <row r="27" spans="2:12" ht="15.75" customHeight="1" x14ac:dyDescent="0.25">
      <c r="B27" s="60" t="s">
        <v>59</v>
      </c>
      <c r="C27" s="60"/>
      <c r="D27" s="60"/>
      <c r="E27" s="60"/>
      <c r="F27" s="60"/>
      <c r="G27" s="60"/>
      <c r="H27" s="60"/>
      <c r="I27" s="60"/>
      <c r="J27" s="60"/>
      <c r="K27" s="60"/>
      <c r="L27" s="40"/>
    </row>
    <row r="28" spans="2:12" ht="15.75" customHeight="1" x14ac:dyDescent="0.25">
      <c r="B28" s="30"/>
      <c r="C28" s="31"/>
    </row>
    <row r="29" spans="2:12" ht="15.75" customHeight="1" x14ac:dyDescent="0.25">
      <c r="B29" s="30"/>
      <c r="C29" s="31"/>
      <c r="D29" s="82"/>
      <c r="E29" s="82" t="s">
        <v>80</v>
      </c>
      <c r="F29" s="82"/>
      <c r="G29" s="82" t="s">
        <v>87</v>
      </c>
      <c r="H29" s="82"/>
      <c r="I29" s="82" t="s">
        <v>81</v>
      </c>
      <c r="K29" s="51" t="s">
        <v>125</v>
      </c>
    </row>
    <row r="30" spans="2:12" ht="17.25" customHeight="1" x14ac:dyDescent="0.25">
      <c r="B30" s="117" t="s">
        <v>85</v>
      </c>
      <c r="C30" s="117"/>
      <c r="D30" s="97"/>
      <c r="E30" s="96">
        <f>Request!F33</f>
        <v>0</v>
      </c>
      <c r="F30" s="97"/>
      <c r="G30" s="96">
        <f>Request!H33</f>
        <v>0</v>
      </c>
      <c r="H30" s="97"/>
      <c r="I30" s="98">
        <f>E30-G30</f>
        <v>0</v>
      </c>
      <c r="K30" s="118"/>
    </row>
    <row r="31" spans="2:12" ht="17.25" customHeight="1" x14ac:dyDescent="0.25">
      <c r="B31" s="117" t="s">
        <v>84</v>
      </c>
      <c r="C31" s="117"/>
      <c r="D31" s="97"/>
      <c r="E31" s="96">
        <f>Request!F34</f>
        <v>0</v>
      </c>
      <c r="F31" s="97"/>
      <c r="G31" s="96">
        <f>Request!H34</f>
        <v>0</v>
      </c>
      <c r="H31" s="97"/>
      <c r="I31" s="98">
        <f t="shared" ref="I31:I33" si="0">E31-G31</f>
        <v>0</v>
      </c>
      <c r="K31" s="118"/>
    </row>
    <row r="32" spans="2:12" ht="17.25" customHeight="1" x14ac:dyDescent="0.25">
      <c r="B32" s="117" t="s">
        <v>86</v>
      </c>
      <c r="C32" s="117"/>
      <c r="D32" s="97"/>
      <c r="E32" s="96">
        <f>Request!F35</f>
        <v>0</v>
      </c>
      <c r="F32" s="97"/>
      <c r="G32" s="96">
        <f>Request!H35</f>
        <v>0</v>
      </c>
      <c r="H32" s="97"/>
      <c r="I32" s="98">
        <f t="shared" si="0"/>
        <v>0</v>
      </c>
      <c r="K32" s="118"/>
    </row>
    <row r="33" spans="2:13" ht="17.25" customHeight="1" x14ac:dyDescent="0.25">
      <c r="B33" s="117" t="s">
        <v>82</v>
      </c>
      <c r="C33" s="117"/>
      <c r="D33" s="97"/>
      <c r="E33" s="96">
        <f>Request!F36</f>
        <v>0</v>
      </c>
      <c r="F33" s="97"/>
      <c r="G33" s="96">
        <f>Request!H36</f>
        <v>0</v>
      </c>
      <c r="H33" s="97"/>
      <c r="I33" s="98">
        <f t="shared" si="0"/>
        <v>0</v>
      </c>
      <c r="K33" s="118"/>
    </row>
    <row r="34" spans="2:13" ht="17.25" customHeight="1" x14ac:dyDescent="0.25">
      <c r="B34" s="117" t="s">
        <v>124</v>
      </c>
      <c r="C34" s="117"/>
      <c r="D34" s="97"/>
      <c r="E34" s="99">
        <f>Request!F37</f>
        <v>0</v>
      </c>
      <c r="F34" s="97"/>
      <c r="G34" s="96">
        <f>Request!H37</f>
        <v>0</v>
      </c>
      <c r="H34" s="97"/>
      <c r="I34" s="98">
        <f>E34-G34</f>
        <v>0</v>
      </c>
      <c r="K34" s="118"/>
    </row>
    <row r="35" spans="2:13" ht="16.5" customHeight="1" thickBot="1" x14ac:dyDescent="0.3">
      <c r="C35" s="116" t="s">
        <v>83</v>
      </c>
      <c r="D35" s="97"/>
      <c r="E35" s="100">
        <f>SUM(E30:E33)-E34</f>
        <v>0</v>
      </c>
      <c r="F35" s="97"/>
      <c r="G35" s="101">
        <f>SUM(G30:G34)</f>
        <v>0</v>
      </c>
      <c r="H35" s="97"/>
      <c r="I35" s="100">
        <f>SUM(I30:I34)</f>
        <v>0</v>
      </c>
      <c r="M35" s="81"/>
    </row>
    <row r="36" spans="2:13" ht="16.5" customHeight="1" thickTop="1" x14ac:dyDescent="0.25">
      <c r="C36" s="6"/>
    </row>
    <row r="37" spans="2:13" ht="15.75" customHeight="1" x14ac:dyDescent="0.25">
      <c r="B37" s="60" t="s">
        <v>60</v>
      </c>
      <c r="C37" s="60"/>
      <c r="D37" s="60"/>
      <c r="E37" s="60"/>
      <c r="F37" s="60"/>
      <c r="G37" s="60"/>
      <c r="H37" s="60"/>
      <c r="I37" s="60"/>
      <c r="J37" s="60"/>
      <c r="K37" s="60"/>
      <c r="L37" s="40"/>
    </row>
    <row r="38" spans="2:13" ht="15.75" customHeight="1" x14ac:dyDescent="0.25">
      <c r="B38" s="51" t="s">
        <v>54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ht="16.5" customHeight="1" x14ac:dyDescent="0.25">
      <c r="C39" s="52" t="s">
        <v>61</v>
      </c>
    </row>
    <row r="40" spans="2:13" ht="16.5" customHeight="1" x14ac:dyDescent="0.25">
      <c r="B40" s="33"/>
      <c r="C40" s="53" t="s">
        <v>66</v>
      </c>
    </row>
    <row r="41" spans="2:13" ht="16.5" customHeight="1" x14ac:dyDescent="0.25">
      <c r="B41" s="33"/>
      <c r="C41" s="53" t="s">
        <v>67</v>
      </c>
    </row>
    <row r="42" spans="2:13" ht="16.5" customHeight="1" x14ac:dyDescent="0.25">
      <c r="C42" s="53" t="s">
        <v>62</v>
      </c>
    </row>
    <row r="43" spans="2:13" ht="16.5" customHeight="1" x14ac:dyDescent="0.25">
      <c r="C43" s="6"/>
    </row>
    <row r="44" spans="2:13" ht="29.25" customHeight="1" x14ac:dyDescent="0.25">
      <c r="B44" s="124"/>
      <c r="C44" s="124"/>
      <c r="D44" s="119"/>
      <c r="E44" s="124" t="str">
        <f>Request!D70</f>
        <v xml:space="preserve">Project Accountant </v>
      </c>
      <c r="F44" s="124"/>
      <c r="G44" s="120">
        <f>Request!F70</f>
        <v>0</v>
      </c>
      <c r="H44" s="119"/>
      <c r="I44" s="50"/>
      <c r="K44" s="22"/>
    </row>
    <row r="45" spans="2:13" ht="16.5" customHeight="1" x14ac:dyDescent="0.25">
      <c r="C45" s="6"/>
      <c r="D45" s="6"/>
      <c r="G45" s="121" t="s">
        <v>114</v>
      </c>
      <c r="H45" s="122"/>
      <c r="I45" s="121" t="s">
        <v>56</v>
      </c>
      <c r="J45" s="123"/>
      <c r="K45" s="71" t="s">
        <v>57</v>
      </c>
    </row>
    <row r="46" spans="2:13" ht="16.5" customHeight="1" x14ac:dyDescent="0.25">
      <c r="C46" s="6"/>
      <c r="D46" s="54"/>
      <c r="G46" s="54"/>
      <c r="H46" s="54"/>
      <c r="I46" s="54"/>
      <c r="J46" s="54"/>
    </row>
    <row r="47" spans="2:13" ht="16.5" customHeight="1" x14ac:dyDescent="0.25">
      <c r="B47" s="33"/>
      <c r="C47" s="53" t="s">
        <v>63</v>
      </c>
    </row>
    <row r="48" spans="2:13" ht="16.5" customHeight="1" x14ac:dyDescent="0.25">
      <c r="C48" s="53" t="s">
        <v>64</v>
      </c>
    </row>
    <row r="49" spans="2:11" ht="16.5" customHeight="1" x14ac:dyDescent="0.25">
      <c r="B49" s="33"/>
      <c r="C49" s="53" t="s">
        <v>65</v>
      </c>
    </row>
    <row r="50" spans="2:11" ht="16.5" customHeight="1" x14ac:dyDescent="0.25">
      <c r="C50" s="6"/>
    </row>
    <row r="51" spans="2:11" ht="33" customHeight="1" x14ac:dyDescent="0.25">
      <c r="B51" s="128"/>
      <c r="C51" s="128"/>
      <c r="D51" s="119"/>
      <c r="E51" s="128" t="s">
        <v>68</v>
      </c>
      <c r="G51" s="120"/>
      <c r="H51" s="119"/>
      <c r="I51" s="50"/>
      <c r="K51" s="22"/>
    </row>
    <row r="52" spans="2:11" ht="16.5" customHeight="1" x14ac:dyDescent="0.25">
      <c r="C52" s="6"/>
      <c r="D52" s="6"/>
      <c r="G52" s="121" t="s">
        <v>114</v>
      </c>
      <c r="H52" s="122"/>
      <c r="I52" s="121" t="s">
        <v>56</v>
      </c>
      <c r="J52" s="123"/>
      <c r="K52" s="71" t="s">
        <v>57</v>
      </c>
    </row>
    <row r="53" spans="2:11" ht="16.5" customHeight="1" x14ac:dyDescent="0.25">
      <c r="C53" s="6"/>
    </row>
    <row r="54" spans="2:11" x14ac:dyDescent="0.25">
      <c r="G54" s="27"/>
      <c r="H54" s="27"/>
      <c r="I54" s="27"/>
      <c r="J54" s="27"/>
      <c r="K54" s="27"/>
    </row>
    <row r="55" spans="2:11" x14ac:dyDescent="0.25">
      <c r="G55" s="27"/>
      <c r="H55" s="27"/>
      <c r="I55" s="27"/>
      <c r="J55" s="27"/>
      <c r="K55" s="27"/>
    </row>
    <row r="56" spans="2:11" x14ac:dyDescent="0.25">
      <c r="G56" s="27"/>
      <c r="H56" s="27"/>
      <c r="I56" s="27"/>
      <c r="J56" s="27"/>
      <c r="K56" s="27"/>
    </row>
    <row r="57" spans="2:11" x14ac:dyDescent="0.25">
      <c r="G57" s="27"/>
      <c r="H57" s="27"/>
      <c r="I57" s="27"/>
      <c r="J57" s="27"/>
      <c r="K57" s="27"/>
    </row>
    <row r="58" spans="2:11" x14ac:dyDescent="0.25">
      <c r="G58" s="27"/>
      <c r="H58" s="27"/>
      <c r="I58" s="27"/>
      <c r="J58" s="27"/>
      <c r="K58" s="27"/>
    </row>
    <row r="59" spans="2:11" x14ac:dyDescent="0.25">
      <c r="G59" s="27"/>
      <c r="H59" s="27"/>
      <c r="I59" s="27"/>
      <c r="J59" s="27"/>
      <c r="K59" s="27"/>
    </row>
    <row r="60" spans="2:11" x14ac:dyDescent="0.25">
      <c r="G60" s="27"/>
      <c r="H60" s="27"/>
      <c r="I60" s="27"/>
      <c r="J60" s="27"/>
      <c r="K60" s="27"/>
    </row>
  </sheetData>
  <sheetProtection sheet="1" selectLockedCells="1"/>
  <mergeCells count="10">
    <mergeCell ref="E44:F44"/>
    <mergeCell ref="B5:L5"/>
    <mergeCell ref="C9:E9"/>
    <mergeCell ref="C10:E10"/>
    <mergeCell ref="B34:C34"/>
    <mergeCell ref="B33:C33"/>
    <mergeCell ref="B32:C32"/>
    <mergeCell ref="B31:C31"/>
    <mergeCell ref="B30:C30"/>
    <mergeCell ref="B44:C44"/>
  </mergeCells>
  <conditionalFormatting sqref="E30:H34 I36 K37:K1048576">
    <cfRule type="containsText" dxfId="7" priority="6" operator="containsText" text="Need">
      <formula>NOT(ISERROR(SEARCH("Need",E30)))</formula>
    </cfRule>
  </conditionalFormatting>
  <conditionalFormatting sqref="K1:K26 K28 I31:I34">
    <cfRule type="containsText" dxfId="6" priority="8" operator="containsText" text="Need">
      <formula>NOT(ISERROR(SEARCH("Need",I1)))</formula>
    </cfRule>
  </conditionalFormatting>
  <conditionalFormatting sqref="D30:D34">
    <cfRule type="containsText" dxfId="5" priority="5" operator="containsText" text="Need">
      <formula>NOT(ISERROR(SEARCH("Need",D30)))</formula>
    </cfRule>
  </conditionalFormatting>
  <conditionalFormatting sqref="K44">
    <cfRule type="containsText" dxfId="4" priority="4" operator="containsText" text="Need">
      <formula>NOT(ISERROR(SEARCH("Need",K44)))</formula>
    </cfRule>
  </conditionalFormatting>
  <conditionalFormatting sqref="K51">
    <cfRule type="containsText" dxfId="3" priority="3" operator="containsText" text="Need">
      <formula>NOT(ISERROR(SEARCH("Need",K51)))</formula>
    </cfRule>
  </conditionalFormatting>
  <conditionalFormatting sqref="K19">
    <cfRule type="containsText" dxfId="1" priority="2" operator="containsText" text="Need">
      <formula>NOT(ISERROR(SEARCH("Need",K19)))</formula>
    </cfRule>
  </conditionalFormatting>
  <conditionalFormatting sqref="K22">
    <cfRule type="containsText" dxfId="0" priority="1" operator="containsText" text="Need">
      <formula>NOT(ISERROR(SEARCH("Need",K22)))</formula>
    </cfRule>
  </conditionalFormatting>
  <printOptions horizontalCentered="1"/>
  <pageMargins left="0.75" right="0.39" top="0.51" bottom="0.51" header="0.5" footer="0.5"/>
  <pageSetup scale="6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14</xdr:row>
                    <xdr:rowOff>0</xdr:rowOff>
                  </from>
                  <to>
                    <xdr:col>2</xdr:col>
                    <xdr:colOff>38100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15</xdr:row>
                    <xdr:rowOff>0</xdr:rowOff>
                  </from>
                  <to>
                    <xdr:col>2</xdr:col>
                    <xdr:colOff>38100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16</xdr:row>
                    <xdr:rowOff>0</xdr:rowOff>
                  </from>
                  <to>
                    <xdr:col>2</xdr:col>
                    <xdr:colOff>38100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7" name="Check Box 25">
              <controlPr defaultSize="0" autoFill="0" autoLine="0" autoPict="0">
                <anchor moveWithCells="1">
                  <from>
                    <xdr:col>1</xdr:col>
                    <xdr:colOff>142875</xdr:colOff>
                    <xdr:row>38</xdr:row>
                    <xdr:rowOff>0</xdr:rowOff>
                  </from>
                  <to>
                    <xdr:col>2</xdr:col>
                    <xdr:colOff>38100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8" name="Check Box 26">
              <controlPr defaultSize="0" autoFill="0" autoLine="0" autoPict="0">
                <anchor moveWithCells="1">
                  <from>
                    <xdr:col>1</xdr:col>
                    <xdr:colOff>142875</xdr:colOff>
                    <xdr:row>39</xdr:row>
                    <xdr:rowOff>0</xdr:rowOff>
                  </from>
                  <to>
                    <xdr:col>2</xdr:col>
                    <xdr:colOff>38100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9" name="Check Box 27">
              <controlPr defaultSize="0" autoFill="0" autoLine="0" autoPict="0">
                <anchor moveWithCells="1">
                  <from>
                    <xdr:col>1</xdr:col>
                    <xdr:colOff>142875</xdr:colOff>
                    <xdr:row>41</xdr:row>
                    <xdr:rowOff>0</xdr:rowOff>
                  </from>
                  <to>
                    <xdr:col>2</xdr:col>
                    <xdr:colOff>38100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" name="Check Box 28">
              <controlPr defaultSize="0" autoFill="0" autoLine="0" autoPict="0">
                <anchor moveWithCells="1">
                  <from>
                    <xdr:col>1</xdr:col>
                    <xdr:colOff>142875</xdr:colOff>
                    <xdr:row>46</xdr:row>
                    <xdr:rowOff>0</xdr:rowOff>
                  </from>
                  <to>
                    <xdr:col>2</xdr:col>
                    <xdr:colOff>38100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1" name="Check Box 29">
              <controlPr defaultSize="0" autoFill="0" autoLine="0" autoPict="0">
                <anchor moveWithCells="1">
                  <from>
                    <xdr:col>1</xdr:col>
                    <xdr:colOff>142875</xdr:colOff>
                    <xdr:row>47</xdr:row>
                    <xdr:rowOff>0</xdr:rowOff>
                  </from>
                  <to>
                    <xdr:col>2</xdr:col>
                    <xdr:colOff>38100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2" name="Check Box 30">
              <controlPr defaultSize="0" autoFill="0" autoLine="0" autoPict="0">
                <anchor moveWithCells="1">
                  <from>
                    <xdr:col>1</xdr:col>
                    <xdr:colOff>142875</xdr:colOff>
                    <xdr:row>48</xdr:row>
                    <xdr:rowOff>0</xdr:rowOff>
                  </from>
                  <to>
                    <xdr:col>2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3" name="Check Box 38">
              <controlPr defaultSize="0" autoFill="0" autoLine="0" autoPict="0">
                <anchor moveWithCells="1">
                  <from>
                    <xdr:col>1</xdr:col>
                    <xdr:colOff>142875</xdr:colOff>
                    <xdr:row>41</xdr:row>
                    <xdr:rowOff>0</xdr:rowOff>
                  </from>
                  <to>
                    <xdr:col>2</xdr:col>
                    <xdr:colOff>38100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14" name="Check Box 39">
              <controlPr defaultSize="0" autoFill="0" autoLine="0" autoPict="0">
                <anchor moveWithCells="1">
                  <from>
                    <xdr:col>1</xdr:col>
                    <xdr:colOff>142875</xdr:colOff>
                    <xdr:row>41</xdr:row>
                    <xdr:rowOff>0</xdr:rowOff>
                  </from>
                  <to>
                    <xdr:col>2</xdr:col>
                    <xdr:colOff>38100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5" name="Check Box 40">
              <controlPr defaultSize="0" autoFill="0" autoLine="0" autoPict="0">
                <anchor moveWithCells="1">
                  <from>
                    <xdr:col>1</xdr:col>
                    <xdr:colOff>142875</xdr:colOff>
                    <xdr:row>40</xdr:row>
                    <xdr:rowOff>0</xdr:rowOff>
                  </from>
                  <to>
                    <xdr:col>2</xdr:col>
                    <xdr:colOff>38100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6" name="Check Box 41">
              <controlPr defaultSize="0" autoFill="0" autoLine="0" autoPict="0">
                <anchor moveWithCells="1">
                  <from>
                    <xdr:col>1</xdr:col>
                    <xdr:colOff>142875</xdr:colOff>
                    <xdr:row>39</xdr:row>
                    <xdr:rowOff>0</xdr:rowOff>
                  </from>
                  <to>
                    <xdr:col>2</xdr:col>
                    <xdr:colOff>38100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7" name="Check Box 42">
              <controlPr defaultSize="0" autoFill="0" autoLine="0" autoPict="0">
                <anchor moveWithCells="1">
                  <from>
                    <xdr:col>1</xdr:col>
                    <xdr:colOff>142875</xdr:colOff>
                    <xdr:row>40</xdr:row>
                    <xdr:rowOff>0</xdr:rowOff>
                  </from>
                  <to>
                    <xdr:col>2</xdr:col>
                    <xdr:colOff>38100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8" name="Check Box 43">
              <controlPr defaultSize="0" autoFill="0" autoLine="0" autoPict="0">
                <anchor moveWithCells="1">
                  <from>
                    <xdr:col>1</xdr:col>
                    <xdr:colOff>142875</xdr:colOff>
                    <xdr:row>48</xdr:row>
                    <xdr:rowOff>0</xdr:rowOff>
                  </from>
                  <to>
                    <xdr:col>2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9" name="Check Box 44">
              <controlPr defaultSize="0" autoFill="0" autoLine="0" autoPict="0">
                <anchor moveWithCells="1">
                  <from>
                    <xdr:col>1</xdr:col>
                    <xdr:colOff>142875</xdr:colOff>
                    <xdr:row>48</xdr:row>
                    <xdr:rowOff>0</xdr:rowOff>
                  </from>
                  <to>
                    <xdr:col>2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0" name="Check Box 45">
              <controlPr defaultSize="0" autoFill="0" autoLine="0" autoPict="0">
                <anchor moveWithCells="1">
                  <from>
                    <xdr:col>1</xdr:col>
                    <xdr:colOff>142875</xdr:colOff>
                    <xdr:row>48</xdr:row>
                    <xdr:rowOff>0</xdr:rowOff>
                  </from>
                  <to>
                    <xdr:col>2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0357-6CF2-456F-BD23-81E6BEFF2237}">
  <dimension ref="A1:A25"/>
  <sheetViews>
    <sheetView workbookViewId="0">
      <selection activeCell="A24" sqref="A24"/>
    </sheetView>
  </sheetViews>
  <sheetFormatPr defaultRowHeight="15" x14ac:dyDescent="0.25"/>
  <cols>
    <col min="1" max="1" width="46.85546875" bestFit="1" customWidth="1"/>
  </cols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109</v>
      </c>
    </row>
    <row r="6" spans="1:1" x14ac:dyDescent="0.25">
      <c r="A6" t="s">
        <v>106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108</v>
      </c>
    </row>
    <row r="10" spans="1:1" x14ac:dyDescent="0.25">
      <c r="A10" t="s">
        <v>107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117</v>
      </c>
    </row>
    <row r="25" spans="1:1" x14ac:dyDescent="0.25">
      <c r="A2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Request</vt:lpstr>
      <vt:lpstr>SBC Financial Reconcilation</vt:lpstr>
      <vt:lpstr>Listing</vt:lpstr>
      <vt:lpstr>Request!Print_Area</vt:lpstr>
      <vt:lpstr>'SBC Financial Reconcilation'!Print_Area</vt:lpstr>
      <vt:lpstr>Request!Print_Titles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 Le-Frederick (yenle)</dc:creator>
  <cp:lastModifiedBy>Yen Le-Frederick (yenle)</cp:lastModifiedBy>
  <cp:lastPrinted>2026-05-11T16:30:40Z</cp:lastPrinted>
  <dcterms:created xsi:type="dcterms:W3CDTF">2026-02-17T20:51:29Z</dcterms:created>
  <dcterms:modified xsi:type="dcterms:W3CDTF">2026-05-11T16:31:54Z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